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F26663B6-8BE3-4E9E-8204-7D3A544F56D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2" sheetId="2" r:id="rId1"/>
    <sheet name="Sheet1" sheetId="1" r:id="rId2"/>
  </sheets>
  <calcPr calcId="18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2" i="1"/>
</calcChain>
</file>

<file path=xl/sharedStrings.xml><?xml version="1.0" encoding="utf-8"?>
<sst xmlns="http://schemas.openxmlformats.org/spreadsheetml/2006/main" count="190" uniqueCount="55">
  <si>
    <t>标价</t>
  </si>
  <si>
    <t>日销量</t>
  </si>
  <si>
    <t>7天销量</t>
  </si>
  <si>
    <t>30天销量</t>
  </si>
  <si>
    <t>浏览量</t>
    <phoneticPr fontId="1" type="noConversion"/>
  </si>
  <si>
    <t>水产肉类/新鲜蔬果/熟食</t>
  </si>
  <si>
    <t>生肉/肉制品</t>
  </si>
  <si>
    <t>鸡肉丸/肉串</t>
  </si>
  <si>
    <t>牛肉卷/片</t>
  </si>
  <si>
    <t>羊肉卷/片</t>
  </si>
  <si>
    <t>羊肉串</t>
  </si>
  <si>
    <t>生鸡腿</t>
  </si>
  <si>
    <t>鸡胸</t>
  </si>
  <si>
    <t>生鸡翅</t>
  </si>
  <si>
    <t>整鸡</t>
  </si>
  <si>
    <t>一级类目</t>
    <phoneticPr fontId="1" type="noConversion"/>
  </si>
  <si>
    <t>二级类目</t>
    <phoneticPr fontId="1" type="noConversion"/>
  </si>
  <si>
    <t>叶子类目</t>
    <phoneticPr fontId="1" type="noConversion"/>
  </si>
  <si>
    <t>牛排</t>
    <phoneticPr fontId="1" type="noConversion"/>
  </si>
  <si>
    <t>牛腱子</t>
    <phoneticPr fontId="1" type="noConversion"/>
  </si>
  <si>
    <t>牛腱子</t>
    <phoneticPr fontId="1" type="noConversion"/>
  </si>
  <si>
    <t>猪排</t>
    <phoneticPr fontId="1" type="noConversion"/>
  </si>
  <si>
    <t>现价</t>
    <phoneticPr fontId="1" type="noConversion"/>
  </si>
  <si>
    <t>牛排</t>
    <phoneticPr fontId="1" type="noConversion"/>
  </si>
  <si>
    <t>羊肉串</t>
    <phoneticPr fontId="1" type="noConversion"/>
  </si>
  <si>
    <t>牛腩</t>
    <phoneticPr fontId="1" type="noConversion"/>
  </si>
  <si>
    <t>牛排</t>
    <phoneticPr fontId="1" type="noConversion"/>
  </si>
  <si>
    <t>牛腱子</t>
    <phoneticPr fontId="1" type="noConversion"/>
  </si>
  <si>
    <t>整鸡</t>
    <phoneticPr fontId="1" type="noConversion"/>
  </si>
  <si>
    <t>生鸡腿</t>
    <phoneticPr fontId="1" type="noConversion"/>
  </si>
  <si>
    <t>鸡肉丸/肉串</t>
    <phoneticPr fontId="1" type="noConversion"/>
  </si>
  <si>
    <t>羊肉卷/片</t>
    <phoneticPr fontId="1" type="noConversion"/>
  </si>
  <si>
    <t>生鸡翅</t>
    <phoneticPr fontId="1" type="noConversion"/>
  </si>
  <si>
    <t>下限</t>
    <phoneticPr fontId="1" type="noConversion"/>
  </si>
  <si>
    <t>价格区间</t>
    <phoneticPr fontId="1" type="noConversion"/>
  </si>
  <si>
    <t>现价区间</t>
    <phoneticPr fontId="1" type="noConversion"/>
  </si>
  <si>
    <t>18-38</t>
  </si>
  <si>
    <t>18-38</t>
    <phoneticPr fontId="1" type="noConversion"/>
  </si>
  <si>
    <t>38-58</t>
  </si>
  <si>
    <t>38-58</t>
    <phoneticPr fontId="1" type="noConversion"/>
  </si>
  <si>
    <t>58-78</t>
  </si>
  <si>
    <t>58-78</t>
    <phoneticPr fontId="1" type="noConversion"/>
  </si>
  <si>
    <t>98-118</t>
  </si>
  <si>
    <t>98-118</t>
    <phoneticPr fontId="1" type="noConversion"/>
  </si>
  <si>
    <t>118-138</t>
  </si>
  <si>
    <t>118-138</t>
    <phoneticPr fontId="1" type="noConversion"/>
  </si>
  <si>
    <t>138-158</t>
  </si>
  <si>
    <t>138-158</t>
    <phoneticPr fontId="1" type="noConversion"/>
  </si>
  <si>
    <t>158-178</t>
  </si>
  <si>
    <t>158-178</t>
    <phoneticPr fontId="1" type="noConversion"/>
  </si>
  <si>
    <t>178-198</t>
  </si>
  <si>
    <t>178-198</t>
    <phoneticPr fontId="1" type="noConversion"/>
  </si>
  <si>
    <t>行标签</t>
  </si>
  <si>
    <t>总计</t>
  </si>
  <si>
    <t>求和项:30天销量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</si>
</sst>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者" refreshedDate="46132.378597222225" createdVersion="8" refreshedVersion="8" minRefreshableVersion="3" recordCount="53" xr:uid="{0A53F2B4-EEE6-47B0-BA4F-6273FEA432B9}">
  <cacheSource type="worksheet">
    <worksheetSource ref="A1:J54" sheet="Sheet1"/>
  </cacheSource>
  <cacheFields count="10">
    <cacheField name="一级类目" numFmtId="0">
      <sharedItems/>
    </cacheField>
    <cacheField name="二级类目" numFmtId="0">
      <sharedItems/>
    </cacheField>
    <cacheField name="叶子类目" numFmtId="0">
      <sharedItems/>
    </cacheField>
    <cacheField name="浏览量" numFmtId="0">
      <sharedItems containsSemiMixedTypes="0" containsString="0" containsNumber="1" containsInteger="1" minValue="217" maxValue="7319"/>
    </cacheField>
    <cacheField name="标价" numFmtId="0">
      <sharedItems containsSemiMixedTypes="0" containsString="0" containsNumber="1" minValue="18" maxValue="208"/>
    </cacheField>
    <cacheField name="现价" numFmtId="0">
      <sharedItems containsSemiMixedTypes="0" containsString="0" containsNumber="1" minValue="18" maxValue="198"/>
    </cacheField>
    <cacheField name="日销量" numFmtId="0">
      <sharedItems containsSemiMixedTypes="0" containsString="0" containsNumber="1" containsInteger="1" minValue="0" maxValue="35"/>
    </cacheField>
    <cacheField name="7天销量" numFmtId="0">
      <sharedItems containsSemiMixedTypes="0" containsString="0" containsNumber="1" containsInteger="1" minValue="1" maxValue="161"/>
    </cacheField>
    <cacheField name="30天销量" numFmtId="0">
      <sharedItems containsSemiMixedTypes="0" containsString="0" containsNumber="1" containsInteger="1" minValue="19" maxValue="362"/>
    </cacheField>
    <cacheField name="现价区间" numFmtId="0">
      <sharedItems count="8">
        <s v="38-58"/>
        <s v="58-78"/>
        <s v="158-178"/>
        <s v="98-118"/>
        <s v="18-38"/>
        <s v="118-138"/>
        <s v="138-158"/>
        <s v="178-19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s v="水产肉类/新鲜蔬果/熟食"/>
    <s v="生肉/肉制品"/>
    <s v="鸡肉丸/肉串"/>
    <n v="1106"/>
    <n v="48"/>
    <n v="38"/>
    <n v="19"/>
    <n v="161"/>
    <n v="362"/>
    <x v="0"/>
  </r>
  <r>
    <s v="水产肉类/新鲜蔬果/熟食"/>
    <s v="生肉/肉制品"/>
    <s v="牛肉卷/片"/>
    <n v="5721"/>
    <n v="89"/>
    <n v="80"/>
    <n v="17"/>
    <n v="124"/>
    <n v="299"/>
    <x v="1"/>
  </r>
  <r>
    <s v="水产肉类/新鲜蔬果/熟食"/>
    <s v="生肉/肉制品"/>
    <s v="羊肉卷/片"/>
    <n v="379"/>
    <n v="68"/>
    <n v="58"/>
    <n v="35"/>
    <n v="66"/>
    <n v="261"/>
    <x v="1"/>
  </r>
  <r>
    <s v="水产肉类/新鲜蔬果/熟食"/>
    <s v="生肉/肉制品"/>
    <s v="牛排"/>
    <n v="452"/>
    <n v="208"/>
    <n v="168"/>
    <n v="6"/>
    <n v="31"/>
    <n v="154"/>
    <x v="2"/>
  </r>
  <r>
    <s v="水产肉类/新鲜蔬果/熟食"/>
    <s v="生肉/肉制品"/>
    <s v="羊肉串"/>
    <n v="468"/>
    <n v="98"/>
    <n v="98"/>
    <n v="18"/>
    <n v="53"/>
    <n v="245"/>
    <x v="3"/>
  </r>
  <r>
    <s v="水产肉类/新鲜蔬果/熟食"/>
    <s v="生肉/肉制品"/>
    <s v="生鸡腿"/>
    <n v="427"/>
    <n v="68"/>
    <n v="68"/>
    <n v="22"/>
    <n v="58"/>
    <n v="184"/>
    <x v="1"/>
  </r>
  <r>
    <s v="水产肉类/新鲜蔬果/熟食"/>
    <s v="生肉/肉制品"/>
    <s v="鸡胸"/>
    <n v="450"/>
    <n v="48"/>
    <n v="28"/>
    <n v="4"/>
    <n v="37"/>
    <n v="152"/>
    <x v="4"/>
  </r>
  <r>
    <s v="水产肉类/新鲜蔬果/熟食"/>
    <s v="生肉/肉制品"/>
    <s v="生鸡翅"/>
    <n v="648"/>
    <n v="88"/>
    <n v="78"/>
    <n v="1"/>
    <n v="33"/>
    <n v="145"/>
    <x v="1"/>
  </r>
  <r>
    <s v="水产肉类/新鲜蔬果/熟食"/>
    <s v="生肉/肉制品"/>
    <s v="整鸡"/>
    <n v="7319"/>
    <n v="148"/>
    <n v="128"/>
    <n v="9"/>
    <n v="48"/>
    <n v="126"/>
    <x v="5"/>
  </r>
  <r>
    <s v="水产肉类/新鲜蔬果/熟食"/>
    <s v="生肉/肉制品"/>
    <s v="鸡肉丸/肉串"/>
    <n v="391"/>
    <n v="28"/>
    <n v="28"/>
    <n v="2"/>
    <n v="20"/>
    <n v="123"/>
    <x v="4"/>
  </r>
  <r>
    <s v="水产肉类/新鲜蔬果/熟食"/>
    <s v="生肉/肉制品"/>
    <s v="羊肉卷/片"/>
    <n v="510"/>
    <n v="108"/>
    <n v="108"/>
    <n v="5"/>
    <n v="42"/>
    <n v="117"/>
    <x v="3"/>
  </r>
  <r>
    <s v="水产肉类/新鲜蔬果/熟食"/>
    <s v="生肉/肉制品"/>
    <s v="牛腱子"/>
    <n v="2929"/>
    <n v="128"/>
    <n v="98"/>
    <n v="4"/>
    <n v="6"/>
    <n v="117"/>
    <x v="3"/>
  </r>
  <r>
    <s v="水产肉类/新鲜蔬果/熟食"/>
    <s v="生肉/肉制品"/>
    <s v="羊肉串"/>
    <n v="711"/>
    <n v="88"/>
    <n v="88"/>
    <n v="2"/>
    <n v="16"/>
    <n v="91"/>
    <x v="1"/>
  </r>
  <r>
    <s v="水产肉类/新鲜蔬果/熟食"/>
    <s v="生肉/肉制品"/>
    <s v="生鸡腿"/>
    <n v="436"/>
    <n v="58"/>
    <n v="48"/>
    <n v="1"/>
    <n v="35"/>
    <n v="90"/>
    <x v="0"/>
  </r>
  <r>
    <s v="水产肉类/新鲜蔬果/熟食"/>
    <s v="生肉/肉制品"/>
    <s v="牛排"/>
    <n v="792"/>
    <n v="118"/>
    <n v="118"/>
    <n v="6"/>
    <n v="24"/>
    <n v="87"/>
    <x v="5"/>
  </r>
  <r>
    <s v="水产肉类/新鲜蔬果/熟食"/>
    <s v="生肉/肉制品"/>
    <s v="鸡胸"/>
    <n v="472"/>
    <n v="48"/>
    <n v="48"/>
    <n v="2"/>
    <n v="16"/>
    <n v="86"/>
    <x v="0"/>
  </r>
  <r>
    <s v="水产肉类/新鲜蔬果/熟食"/>
    <s v="生肉/肉制品"/>
    <s v="猪排"/>
    <n v="443"/>
    <n v="98"/>
    <n v="78"/>
    <n v="6"/>
    <n v="18"/>
    <n v="83"/>
    <x v="1"/>
  </r>
  <r>
    <s v="水产肉类/新鲜蔬果/熟食"/>
    <s v="生肉/肉制品"/>
    <s v="生鸡翅"/>
    <n v="276"/>
    <n v="138"/>
    <n v="138"/>
    <n v="5"/>
    <n v="13"/>
    <n v="82"/>
    <x v="6"/>
  </r>
  <r>
    <s v="水产肉类/新鲜蔬果/熟食"/>
    <s v="生肉/肉制品"/>
    <s v="牛腩"/>
    <n v="1550"/>
    <n v="108"/>
    <n v="98"/>
    <n v="4"/>
    <n v="25"/>
    <n v="73"/>
    <x v="3"/>
  </r>
  <r>
    <s v="水产肉类/新鲜蔬果/熟食"/>
    <s v="生肉/肉制品"/>
    <s v="鸡肉丸/肉串"/>
    <n v="916"/>
    <n v="68"/>
    <n v="58"/>
    <n v="0"/>
    <n v="4"/>
    <n v="70"/>
    <x v="1"/>
  </r>
  <r>
    <s v="水产肉类/新鲜蔬果/熟食"/>
    <s v="生肉/肉制品"/>
    <s v="牛肉卷/片"/>
    <n v="2088"/>
    <n v="48"/>
    <n v="38"/>
    <n v="2"/>
    <n v="18"/>
    <n v="65"/>
    <x v="0"/>
  </r>
  <r>
    <s v="水产肉类/新鲜蔬果/熟食"/>
    <s v="生肉/肉制品"/>
    <s v="整鸡"/>
    <n v="1554"/>
    <n v="98"/>
    <n v="78"/>
    <n v="0"/>
    <n v="2"/>
    <n v="64"/>
    <x v="1"/>
  </r>
  <r>
    <s v="水产肉类/新鲜蔬果/熟食"/>
    <s v="生肉/肉制品"/>
    <s v="猪排"/>
    <n v="490"/>
    <n v="58"/>
    <n v="28"/>
    <n v="2"/>
    <n v="22"/>
    <n v="58"/>
    <x v="4"/>
  </r>
  <r>
    <s v="水产肉类/新鲜蔬果/熟食"/>
    <s v="生肉/肉制品"/>
    <s v="生鸡腿"/>
    <n v="279"/>
    <n v="31.8"/>
    <n v="31.8"/>
    <n v="10"/>
    <n v="21"/>
    <n v="57"/>
    <x v="4"/>
  </r>
  <r>
    <s v="水产肉类/新鲜蔬果/熟食"/>
    <s v="生肉/肉制品"/>
    <s v="牛腱子"/>
    <n v="313"/>
    <n v="148.80000000000001"/>
    <n v="128.80000000000001"/>
    <n v="3"/>
    <n v="15"/>
    <n v="56"/>
    <x v="5"/>
  </r>
  <r>
    <s v="水产肉类/新鲜蔬果/熟食"/>
    <s v="生肉/肉制品"/>
    <s v="生鸡翅"/>
    <n v="775"/>
    <n v="58"/>
    <n v="48.8"/>
    <n v="0"/>
    <n v="1"/>
    <n v="46"/>
    <x v="0"/>
  </r>
  <r>
    <s v="水产肉类/新鲜蔬果/熟食"/>
    <s v="生肉/肉制品"/>
    <s v="牛肉卷/片"/>
    <n v="1742"/>
    <n v="78"/>
    <n v="78"/>
    <n v="1"/>
    <n v="12"/>
    <n v="46"/>
    <x v="1"/>
  </r>
  <r>
    <s v="水产肉类/新鲜蔬果/熟食"/>
    <s v="生肉/肉制品"/>
    <s v="牛腩"/>
    <n v="3527"/>
    <n v="168"/>
    <n v="158.80000000000001"/>
    <n v="1"/>
    <n v="14"/>
    <n v="45"/>
    <x v="2"/>
  </r>
  <r>
    <s v="水产肉类/新鲜蔬果/熟食"/>
    <s v="生肉/肉制品"/>
    <s v="鸡肉丸/肉串"/>
    <n v="7123"/>
    <n v="18"/>
    <n v="18"/>
    <n v="1"/>
    <n v="9"/>
    <n v="43"/>
    <x v="4"/>
  </r>
  <r>
    <s v="水产肉类/新鲜蔬果/熟食"/>
    <s v="生肉/肉制品"/>
    <s v="羊肉串"/>
    <n v="5736"/>
    <n v="68.8"/>
    <n v="58.8"/>
    <n v="0"/>
    <n v="9"/>
    <n v="41"/>
    <x v="1"/>
  </r>
  <r>
    <s v="水产肉类/新鲜蔬果/熟食"/>
    <s v="生肉/肉制品"/>
    <s v="生鸡腿"/>
    <n v="2126"/>
    <n v="108.8"/>
    <n v="98.8"/>
    <n v="7"/>
    <n v="21"/>
    <n v="41"/>
    <x v="3"/>
  </r>
  <r>
    <s v="水产肉类/新鲜蔬果/熟食"/>
    <s v="生肉/肉制品"/>
    <s v="牛腱子"/>
    <n v="2655"/>
    <n v="138"/>
    <n v="99"/>
    <n v="3"/>
    <n v="17"/>
    <n v="40"/>
    <x v="3"/>
  </r>
  <r>
    <s v="水产肉类/新鲜蔬果/熟食"/>
    <s v="生肉/肉制品"/>
    <s v="生鸡翅"/>
    <n v="285"/>
    <n v="128.80000000000001"/>
    <n v="118.8"/>
    <n v="1"/>
    <n v="11"/>
    <n v="40"/>
    <x v="5"/>
  </r>
  <r>
    <s v="水产肉类/新鲜蔬果/熟食"/>
    <s v="生肉/肉制品"/>
    <s v="整鸡"/>
    <n v="2213"/>
    <n v="198"/>
    <n v="198"/>
    <n v="0"/>
    <n v="3"/>
    <n v="40"/>
    <x v="7"/>
  </r>
  <r>
    <s v="水产肉类/新鲜蔬果/熟食"/>
    <s v="生肉/肉制品"/>
    <s v="羊肉卷/片"/>
    <n v="712"/>
    <n v="148"/>
    <n v="148"/>
    <n v="0"/>
    <n v="1"/>
    <n v="40"/>
    <x v="6"/>
  </r>
  <r>
    <s v="水产肉类/新鲜蔬果/熟食"/>
    <s v="生肉/肉制品"/>
    <s v="鸡肉丸/肉串"/>
    <n v="354"/>
    <n v="88"/>
    <n v="58.8"/>
    <n v="1"/>
    <n v="12"/>
    <n v="94"/>
    <x v="1"/>
  </r>
  <r>
    <s v="水产肉类/新鲜蔬果/熟食"/>
    <s v="生肉/肉制品"/>
    <s v="猪排"/>
    <n v="1317"/>
    <n v="48"/>
    <n v="48"/>
    <n v="0"/>
    <n v="9"/>
    <n v="39"/>
    <x v="0"/>
  </r>
  <r>
    <s v="水产肉类/新鲜蔬果/熟食"/>
    <s v="生肉/肉制品"/>
    <s v="牛排"/>
    <n v="246"/>
    <n v="138"/>
    <n v="138"/>
    <n v="0"/>
    <n v="7"/>
    <n v="39"/>
    <x v="6"/>
  </r>
  <r>
    <s v="水产肉类/新鲜蔬果/熟食"/>
    <s v="生肉/肉制品"/>
    <s v="羊肉串"/>
    <n v="408"/>
    <n v="48"/>
    <n v="48"/>
    <n v="0"/>
    <n v="11"/>
    <n v="38"/>
    <x v="0"/>
  </r>
  <r>
    <s v="水产肉类/新鲜蔬果/熟食"/>
    <s v="生肉/肉制品"/>
    <s v="生鸡腿"/>
    <n v="512"/>
    <n v="28"/>
    <n v="28"/>
    <n v="7"/>
    <n v="8"/>
    <n v="38"/>
    <x v="4"/>
  </r>
  <r>
    <s v="水产肉类/新鲜蔬果/熟食"/>
    <s v="生肉/肉制品"/>
    <s v="整鸡"/>
    <n v="756"/>
    <n v="78.8"/>
    <n v="78.8"/>
    <n v="0"/>
    <n v="5"/>
    <n v="37"/>
    <x v="1"/>
  </r>
  <r>
    <s v="水产肉类/新鲜蔬果/熟食"/>
    <s v="生肉/肉制品"/>
    <s v="生鸡翅"/>
    <n v="234"/>
    <n v="68"/>
    <n v="68"/>
    <n v="4"/>
    <n v="9"/>
    <n v="37"/>
    <x v="1"/>
  </r>
  <r>
    <s v="水产肉类/新鲜蔬果/熟食"/>
    <s v="生肉/肉制品"/>
    <s v="牛腩"/>
    <n v="247"/>
    <n v="88"/>
    <n v="88"/>
    <n v="1"/>
    <n v="14"/>
    <n v="35"/>
    <x v="1"/>
  </r>
  <r>
    <s v="水产肉类/新鲜蔬果/熟食"/>
    <s v="生肉/肉制品"/>
    <s v="猪排"/>
    <n v="520"/>
    <n v="86.8"/>
    <n v="76.8"/>
    <n v="0"/>
    <n v="8"/>
    <n v="34"/>
    <x v="1"/>
  </r>
  <r>
    <s v="水产肉类/新鲜蔬果/熟食"/>
    <s v="生肉/肉制品"/>
    <s v="羊肉串"/>
    <n v="711"/>
    <n v="38.799999999999997"/>
    <n v="38.799999999999997"/>
    <n v="6"/>
    <n v="12"/>
    <n v="34"/>
    <x v="0"/>
  </r>
  <r>
    <s v="水产肉类/新鲜蔬果/熟食"/>
    <s v="生肉/肉制品"/>
    <s v="羊肉卷/片"/>
    <n v="266"/>
    <n v="98"/>
    <n v="98"/>
    <n v="4"/>
    <n v="5"/>
    <n v="34"/>
    <x v="3"/>
  </r>
  <r>
    <s v="水产肉类/新鲜蔬果/熟食"/>
    <s v="生肉/肉制品"/>
    <s v="牛排"/>
    <n v="217"/>
    <n v="68"/>
    <n v="68"/>
    <n v="0"/>
    <n v="3"/>
    <n v="33"/>
    <x v="1"/>
  </r>
  <r>
    <s v="水产肉类/新鲜蔬果/熟食"/>
    <s v="生肉/肉制品"/>
    <s v="鸡胸"/>
    <n v="766"/>
    <n v="98"/>
    <n v="98"/>
    <n v="2"/>
    <n v="8"/>
    <n v="33"/>
    <x v="3"/>
  </r>
  <r>
    <s v="水产肉类/新鲜蔬果/熟食"/>
    <s v="生肉/肉制品"/>
    <s v="生鸡翅"/>
    <n v="265"/>
    <n v="38"/>
    <n v="38"/>
    <n v="1"/>
    <n v="10"/>
    <n v="32"/>
    <x v="0"/>
  </r>
  <r>
    <s v="水产肉类/新鲜蔬果/熟食"/>
    <s v="生肉/肉制品"/>
    <s v="整鸡"/>
    <n v="1547"/>
    <n v="48.8"/>
    <n v="48.8"/>
    <n v="9"/>
    <n v="75"/>
    <n v="187"/>
    <x v="0"/>
  </r>
  <r>
    <s v="水产肉类/新鲜蔬果/熟食"/>
    <s v="生肉/肉制品"/>
    <s v="鸡肉丸/肉串"/>
    <n v="1636"/>
    <n v="38"/>
    <n v="38"/>
    <n v="2"/>
    <n v="14"/>
    <n v="19"/>
    <x v="0"/>
  </r>
  <r>
    <s v="水产肉类/新鲜蔬果/熟食"/>
    <s v="生肉/肉制品"/>
    <s v="羊肉串"/>
    <n v="300"/>
    <n v="58"/>
    <n v="58"/>
    <n v="12"/>
    <n v="38"/>
    <n v="121"/>
    <x v="1"/>
  </r>
  <r>
    <s v="水产肉类/新鲜蔬果/熟食"/>
    <s v="生肉/肉制品"/>
    <s v="生鸡腿"/>
    <n v="2780"/>
    <n v="38.799999999999997"/>
    <n v="38.799999999999997"/>
    <n v="9"/>
    <n v="54"/>
    <n v="24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134F4A-5641-4D9E-8399-C6E39C318212}" name="数据透视表1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12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 sortType="descending">
      <items count="9">
        <item x="5"/>
        <item x="6"/>
        <item x="2"/>
        <item x="7"/>
        <item x="4"/>
        <item x="0"/>
        <item x="1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9"/>
  </rowFields>
  <rowItems count="9">
    <i>
      <x v="6"/>
    </i>
    <i>
      <x v="5"/>
    </i>
    <i>
      <x v="7"/>
    </i>
    <i>
      <x v="4"/>
    </i>
    <i>
      <x/>
    </i>
    <i>
      <x v="2"/>
    </i>
    <i>
      <x v="1"/>
    </i>
    <i>
      <x v="3"/>
    </i>
    <i t="grand">
      <x/>
    </i>
  </rowItems>
  <colItems count="1">
    <i/>
  </colItems>
  <dataFields count="1">
    <dataField name="求和项:30天销量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8DDA-52F8-4441-BA6F-2AEA73761B17}">
  <dimension ref="A3:B12"/>
  <sheetViews>
    <sheetView workbookViewId="0">
      <selection activeCell="H15" sqref="H15"/>
    </sheetView>
  </sheetViews>
  <sheetFormatPr defaultRowHeight="14.25" x14ac:dyDescent="0.2"/>
  <cols>
    <col min="1" max="1" width="9.125" bestFit="1" customWidth="1"/>
    <col min="2" max="2" width="15.875" bestFit="1" customWidth="1"/>
  </cols>
  <sheetData>
    <row r="3" spans="1:2" x14ac:dyDescent="0.2">
      <c r="A3" s="7" t="s">
        <v>52</v>
      </c>
      <c r="B3" t="s">
        <v>54</v>
      </c>
    </row>
    <row r="4" spans="1:2" x14ac:dyDescent="0.2">
      <c r="A4" s="8" t="s">
        <v>40</v>
      </c>
      <c r="B4" s="9">
        <v>1675</v>
      </c>
    </row>
    <row r="5" spans="1:2" x14ac:dyDescent="0.2">
      <c r="A5" s="8" t="s">
        <v>38</v>
      </c>
      <c r="B5" s="9">
        <v>1244</v>
      </c>
    </row>
    <row r="6" spans="1:2" x14ac:dyDescent="0.2">
      <c r="A6" s="8" t="s">
        <v>42</v>
      </c>
      <c r="B6" s="9">
        <v>700</v>
      </c>
    </row>
    <row r="7" spans="1:2" x14ac:dyDescent="0.2">
      <c r="A7" s="8" t="s">
        <v>36</v>
      </c>
      <c r="B7" s="9">
        <v>471</v>
      </c>
    </row>
    <row r="8" spans="1:2" x14ac:dyDescent="0.2">
      <c r="A8" s="8" t="s">
        <v>44</v>
      </c>
      <c r="B8" s="9">
        <v>309</v>
      </c>
    </row>
    <row r="9" spans="1:2" x14ac:dyDescent="0.2">
      <c r="A9" s="8" t="s">
        <v>48</v>
      </c>
      <c r="B9" s="9">
        <v>199</v>
      </c>
    </row>
    <row r="10" spans="1:2" x14ac:dyDescent="0.2">
      <c r="A10" s="8" t="s">
        <v>46</v>
      </c>
      <c r="B10" s="9">
        <v>161</v>
      </c>
    </row>
    <row r="11" spans="1:2" x14ac:dyDescent="0.2">
      <c r="A11" s="8" t="s">
        <v>50</v>
      </c>
      <c r="B11" s="9">
        <v>40</v>
      </c>
    </row>
    <row r="12" spans="1:2" x14ac:dyDescent="0.2">
      <c r="A12" s="8" t="s">
        <v>53</v>
      </c>
      <c r="B12" s="9">
        <v>4799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2"/>
  <sheetViews>
    <sheetView tabSelected="1" workbookViewId="0">
      <selection activeCell="N7" sqref="N7"/>
    </sheetView>
  </sheetViews>
  <sheetFormatPr defaultRowHeight="20.100000000000001" customHeight="1" x14ac:dyDescent="0.2"/>
  <cols>
    <col min="1" max="1" width="23.625" style="3" customWidth="1"/>
    <col min="2" max="3" width="13.875" style="3" customWidth="1"/>
    <col min="4" max="9" width="9" style="3"/>
    <col min="10" max="10" width="13.125" customWidth="1"/>
  </cols>
  <sheetData>
    <row r="1" spans="1:15" ht="20.100000000000001" customHeight="1" x14ac:dyDescent="0.2">
      <c r="A1" s="6" t="s">
        <v>15</v>
      </c>
      <c r="B1" s="6" t="s">
        <v>16</v>
      </c>
      <c r="C1" s="6" t="s">
        <v>17</v>
      </c>
      <c r="D1" s="6" t="s">
        <v>4</v>
      </c>
      <c r="E1" s="6" t="s">
        <v>0</v>
      </c>
      <c r="F1" s="6" t="s">
        <v>22</v>
      </c>
      <c r="G1" s="6" t="s">
        <v>1</v>
      </c>
      <c r="H1" s="6" t="s">
        <v>2</v>
      </c>
      <c r="I1" s="6" t="s">
        <v>3</v>
      </c>
      <c r="J1" s="6" t="s">
        <v>35</v>
      </c>
    </row>
    <row r="2" spans="1:15" ht="20.100000000000001" customHeight="1" x14ac:dyDescent="0.2">
      <c r="A2" s="5" t="s">
        <v>5</v>
      </c>
      <c r="B2" s="5" t="s">
        <v>6</v>
      </c>
      <c r="C2" s="5" t="s">
        <v>7</v>
      </c>
      <c r="D2" s="4">
        <v>1106</v>
      </c>
      <c r="E2" s="4">
        <v>48</v>
      </c>
      <c r="F2" s="4">
        <v>38</v>
      </c>
      <c r="G2" s="4">
        <v>19</v>
      </c>
      <c r="H2" s="4">
        <v>161</v>
      </c>
      <c r="I2" s="4">
        <v>362</v>
      </c>
      <c r="J2" t="str">
        <f>VLOOKUP(F2,$N$11:$O$19,2,TRUE)</f>
        <v>38-58</v>
      </c>
    </row>
    <row r="3" spans="1:15" ht="20.100000000000001" customHeight="1" x14ac:dyDescent="0.2">
      <c r="A3" s="5" t="s">
        <v>5</v>
      </c>
      <c r="B3" s="5" t="s">
        <v>6</v>
      </c>
      <c r="C3" s="5" t="s">
        <v>8</v>
      </c>
      <c r="D3" s="4">
        <v>5721</v>
      </c>
      <c r="E3" s="4">
        <v>89</v>
      </c>
      <c r="F3" s="4">
        <v>80</v>
      </c>
      <c r="G3" s="4">
        <v>17</v>
      </c>
      <c r="H3" s="4">
        <v>124</v>
      </c>
      <c r="I3" s="4">
        <v>299</v>
      </c>
      <c r="J3" t="str">
        <f t="shared" ref="J3:J54" si="0">VLOOKUP(F3,$N$11:$O$19,2,TRUE)</f>
        <v>58-78</v>
      </c>
    </row>
    <row r="4" spans="1:15" ht="20.100000000000001" customHeight="1" x14ac:dyDescent="0.2">
      <c r="A4" s="5" t="s">
        <v>5</v>
      </c>
      <c r="B4" s="5" t="s">
        <v>6</v>
      </c>
      <c r="C4" s="5" t="s">
        <v>9</v>
      </c>
      <c r="D4" s="4">
        <v>379</v>
      </c>
      <c r="E4" s="4">
        <v>68</v>
      </c>
      <c r="F4" s="4">
        <v>58</v>
      </c>
      <c r="G4" s="4">
        <v>35</v>
      </c>
      <c r="H4" s="4">
        <v>66</v>
      </c>
      <c r="I4" s="4">
        <v>261</v>
      </c>
      <c r="J4" t="str">
        <f t="shared" si="0"/>
        <v>58-78</v>
      </c>
    </row>
    <row r="5" spans="1:15" ht="20.100000000000001" customHeight="1" x14ac:dyDescent="0.2">
      <c r="A5" s="5" t="s">
        <v>5</v>
      </c>
      <c r="B5" s="5" t="s">
        <v>6</v>
      </c>
      <c r="C5" s="5" t="s">
        <v>18</v>
      </c>
      <c r="D5" s="4">
        <v>452</v>
      </c>
      <c r="E5" s="4">
        <v>208</v>
      </c>
      <c r="F5" s="4">
        <v>168</v>
      </c>
      <c r="G5" s="4">
        <v>6</v>
      </c>
      <c r="H5" s="4">
        <v>31</v>
      </c>
      <c r="I5" s="4">
        <v>154</v>
      </c>
      <c r="J5" t="str">
        <f t="shared" si="0"/>
        <v>158-178</v>
      </c>
    </row>
    <row r="6" spans="1:15" ht="20.100000000000001" customHeight="1" x14ac:dyDescent="0.2">
      <c r="A6" s="5" t="s">
        <v>5</v>
      </c>
      <c r="B6" s="5" t="s">
        <v>6</v>
      </c>
      <c r="C6" s="5" t="s">
        <v>10</v>
      </c>
      <c r="D6" s="4">
        <v>468</v>
      </c>
      <c r="E6" s="4">
        <v>98</v>
      </c>
      <c r="F6" s="4">
        <v>98</v>
      </c>
      <c r="G6" s="4">
        <v>18</v>
      </c>
      <c r="H6" s="4">
        <v>53</v>
      </c>
      <c r="I6" s="4">
        <v>245</v>
      </c>
      <c r="J6" t="str">
        <f t="shared" si="0"/>
        <v>98-118</v>
      </c>
    </row>
    <row r="7" spans="1:15" ht="20.100000000000001" customHeight="1" x14ac:dyDescent="0.2">
      <c r="A7" s="5" t="s">
        <v>5</v>
      </c>
      <c r="B7" s="5" t="s">
        <v>6</v>
      </c>
      <c r="C7" s="5" t="s">
        <v>11</v>
      </c>
      <c r="D7" s="4">
        <v>427</v>
      </c>
      <c r="E7" s="4">
        <v>68</v>
      </c>
      <c r="F7" s="4">
        <v>68</v>
      </c>
      <c r="G7" s="4">
        <v>22</v>
      </c>
      <c r="H7" s="4">
        <v>58</v>
      </c>
      <c r="I7" s="4">
        <v>184</v>
      </c>
      <c r="J7" t="str">
        <f t="shared" si="0"/>
        <v>58-78</v>
      </c>
    </row>
    <row r="8" spans="1:15" ht="20.100000000000001" customHeight="1" x14ac:dyDescent="0.2">
      <c r="A8" s="5" t="s">
        <v>5</v>
      </c>
      <c r="B8" s="5" t="s">
        <v>6</v>
      </c>
      <c r="C8" s="5" t="s">
        <v>12</v>
      </c>
      <c r="D8" s="4">
        <v>450</v>
      </c>
      <c r="E8" s="4">
        <v>48</v>
      </c>
      <c r="F8" s="4">
        <v>28</v>
      </c>
      <c r="G8" s="4">
        <v>4</v>
      </c>
      <c r="H8" s="4">
        <v>37</v>
      </c>
      <c r="I8" s="4">
        <v>152</v>
      </c>
      <c r="J8" t="str">
        <f t="shared" si="0"/>
        <v>18-38</v>
      </c>
    </row>
    <row r="9" spans="1:15" ht="20.100000000000001" customHeight="1" x14ac:dyDescent="0.2">
      <c r="A9" s="5" t="s">
        <v>5</v>
      </c>
      <c r="B9" s="5" t="s">
        <v>6</v>
      </c>
      <c r="C9" s="5" t="s">
        <v>13</v>
      </c>
      <c r="D9" s="4">
        <v>648</v>
      </c>
      <c r="E9" s="4">
        <v>88</v>
      </c>
      <c r="F9" s="4">
        <v>78</v>
      </c>
      <c r="G9" s="4">
        <v>1</v>
      </c>
      <c r="H9" s="4">
        <v>33</v>
      </c>
      <c r="I9" s="4">
        <v>145</v>
      </c>
      <c r="J9" t="str">
        <f t="shared" si="0"/>
        <v>58-78</v>
      </c>
    </row>
    <row r="10" spans="1:15" ht="20.100000000000001" customHeight="1" x14ac:dyDescent="0.2">
      <c r="A10" s="5" t="s">
        <v>5</v>
      </c>
      <c r="B10" s="5" t="s">
        <v>6</v>
      </c>
      <c r="C10" s="5" t="s">
        <v>14</v>
      </c>
      <c r="D10" s="4">
        <v>7319</v>
      </c>
      <c r="E10" s="4">
        <v>148</v>
      </c>
      <c r="F10" s="4">
        <v>128</v>
      </c>
      <c r="G10" s="4">
        <v>9</v>
      </c>
      <c r="H10" s="4">
        <v>48</v>
      </c>
      <c r="I10" s="4">
        <v>126</v>
      </c>
      <c r="J10" t="str">
        <f t="shared" si="0"/>
        <v>118-138</v>
      </c>
    </row>
    <row r="11" spans="1:15" ht="20.100000000000001" customHeight="1" x14ac:dyDescent="0.2">
      <c r="A11" s="5" t="s">
        <v>5</v>
      </c>
      <c r="B11" s="5" t="s">
        <v>6</v>
      </c>
      <c r="C11" s="5" t="s">
        <v>7</v>
      </c>
      <c r="D11" s="4">
        <v>391</v>
      </c>
      <c r="E11" s="4">
        <v>28</v>
      </c>
      <c r="F11" s="4">
        <v>28</v>
      </c>
      <c r="G11" s="4">
        <v>2</v>
      </c>
      <c r="H11" s="4">
        <v>20</v>
      </c>
      <c r="I11" s="4">
        <v>123</v>
      </c>
      <c r="J11" t="str">
        <f t="shared" si="0"/>
        <v>18-38</v>
      </c>
      <c r="N11" t="s">
        <v>33</v>
      </c>
      <c r="O11" t="s">
        <v>34</v>
      </c>
    </row>
    <row r="12" spans="1:15" ht="20.100000000000001" customHeight="1" x14ac:dyDescent="0.2">
      <c r="A12" s="5" t="s">
        <v>5</v>
      </c>
      <c r="B12" s="5" t="s">
        <v>6</v>
      </c>
      <c r="C12" s="5" t="s">
        <v>9</v>
      </c>
      <c r="D12" s="4">
        <v>510</v>
      </c>
      <c r="E12" s="4">
        <v>108</v>
      </c>
      <c r="F12" s="4">
        <v>108</v>
      </c>
      <c r="G12" s="4">
        <v>5</v>
      </c>
      <c r="H12" s="4">
        <v>42</v>
      </c>
      <c r="I12" s="4">
        <v>117</v>
      </c>
      <c r="J12" t="str">
        <f t="shared" si="0"/>
        <v>98-118</v>
      </c>
      <c r="N12">
        <v>18</v>
      </c>
      <c r="O12" t="s">
        <v>37</v>
      </c>
    </row>
    <row r="13" spans="1:15" ht="20.100000000000001" customHeight="1" x14ac:dyDescent="0.2">
      <c r="A13" s="5" t="s">
        <v>5</v>
      </c>
      <c r="B13" s="5" t="s">
        <v>6</v>
      </c>
      <c r="C13" s="5" t="s">
        <v>19</v>
      </c>
      <c r="D13" s="4">
        <v>2929</v>
      </c>
      <c r="E13" s="4">
        <v>128</v>
      </c>
      <c r="F13" s="4">
        <v>98</v>
      </c>
      <c r="G13" s="4">
        <v>4</v>
      </c>
      <c r="H13" s="4">
        <v>6</v>
      </c>
      <c r="I13" s="4">
        <v>117</v>
      </c>
      <c r="J13" t="str">
        <f t="shared" si="0"/>
        <v>98-118</v>
      </c>
      <c r="N13">
        <v>38</v>
      </c>
      <c r="O13" t="s">
        <v>39</v>
      </c>
    </row>
    <row r="14" spans="1:15" ht="20.100000000000001" customHeight="1" x14ac:dyDescent="0.2">
      <c r="A14" s="5" t="s">
        <v>5</v>
      </c>
      <c r="B14" s="5" t="s">
        <v>6</v>
      </c>
      <c r="C14" s="5" t="s">
        <v>10</v>
      </c>
      <c r="D14" s="4">
        <v>711</v>
      </c>
      <c r="E14" s="4">
        <v>88</v>
      </c>
      <c r="F14" s="4">
        <v>88</v>
      </c>
      <c r="G14" s="4">
        <v>2</v>
      </c>
      <c r="H14" s="4">
        <v>16</v>
      </c>
      <c r="I14" s="4">
        <v>91</v>
      </c>
      <c r="J14" t="str">
        <f t="shared" si="0"/>
        <v>58-78</v>
      </c>
      <c r="N14">
        <v>58</v>
      </c>
      <c r="O14" t="s">
        <v>41</v>
      </c>
    </row>
    <row r="15" spans="1:15" ht="20.100000000000001" customHeight="1" x14ac:dyDescent="0.2">
      <c r="A15" s="5" t="s">
        <v>5</v>
      </c>
      <c r="B15" s="5" t="s">
        <v>6</v>
      </c>
      <c r="C15" s="5" t="s">
        <v>11</v>
      </c>
      <c r="D15" s="4">
        <v>436</v>
      </c>
      <c r="E15" s="4">
        <v>58</v>
      </c>
      <c r="F15" s="4">
        <v>48</v>
      </c>
      <c r="G15" s="4">
        <v>1</v>
      </c>
      <c r="H15" s="4">
        <v>35</v>
      </c>
      <c r="I15" s="4">
        <v>90</v>
      </c>
      <c r="J15" t="str">
        <f t="shared" si="0"/>
        <v>38-58</v>
      </c>
      <c r="N15">
        <v>98</v>
      </c>
      <c r="O15" t="s">
        <v>43</v>
      </c>
    </row>
    <row r="16" spans="1:15" ht="20.100000000000001" customHeight="1" x14ac:dyDescent="0.2">
      <c r="A16" s="5" t="s">
        <v>5</v>
      </c>
      <c r="B16" s="5" t="s">
        <v>6</v>
      </c>
      <c r="C16" s="5" t="s">
        <v>23</v>
      </c>
      <c r="D16" s="4">
        <v>792</v>
      </c>
      <c r="E16" s="4">
        <v>118</v>
      </c>
      <c r="F16" s="4">
        <v>118</v>
      </c>
      <c r="G16" s="4">
        <v>6</v>
      </c>
      <c r="H16" s="4">
        <v>24</v>
      </c>
      <c r="I16" s="4">
        <v>87</v>
      </c>
      <c r="J16" t="str">
        <f t="shared" si="0"/>
        <v>118-138</v>
      </c>
      <c r="N16">
        <v>118</v>
      </c>
      <c r="O16" t="s">
        <v>45</v>
      </c>
    </row>
    <row r="17" spans="1:15" ht="20.100000000000001" customHeight="1" x14ac:dyDescent="0.2">
      <c r="A17" s="5" t="s">
        <v>5</v>
      </c>
      <c r="B17" s="5" t="s">
        <v>6</v>
      </c>
      <c r="C17" s="5" t="s">
        <v>12</v>
      </c>
      <c r="D17" s="4">
        <v>472</v>
      </c>
      <c r="E17" s="4">
        <v>48</v>
      </c>
      <c r="F17" s="4">
        <v>48</v>
      </c>
      <c r="G17" s="4">
        <v>2</v>
      </c>
      <c r="H17" s="4">
        <v>16</v>
      </c>
      <c r="I17" s="4">
        <v>86</v>
      </c>
      <c r="J17" t="str">
        <f t="shared" si="0"/>
        <v>38-58</v>
      </c>
      <c r="N17">
        <v>138</v>
      </c>
      <c r="O17" t="s">
        <v>47</v>
      </c>
    </row>
    <row r="18" spans="1:15" ht="20.100000000000001" customHeight="1" x14ac:dyDescent="0.2">
      <c r="A18" s="5" t="s">
        <v>5</v>
      </c>
      <c r="B18" s="5" t="s">
        <v>6</v>
      </c>
      <c r="C18" s="5" t="s">
        <v>21</v>
      </c>
      <c r="D18" s="4">
        <v>443</v>
      </c>
      <c r="E18" s="4">
        <v>98</v>
      </c>
      <c r="F18" s="4">
        <v>78</v>
      </c>
      <c r="G18" s="4">
        <v>6</v>
      </c>
      <c r="H18" s="4">
        <v>18</v>
      </c>
      <c r="I18" s="4">
        <v>83</v>
      </c>
      <c r="J18" t="str">
        <f t="shared" si="0"/>
        <v>58-78</v>
      </c>
      <c r="N18">
        <v>158</v>
      </c>
      <c r="O18" t="s">
        <v>49</v>
      </c>
    </row>
    <row r="19" spans="1:15" ht="20.100000000000001" customHeight="1" x14ac:dyDescent="0.2">
      <c r="A19" s="5" t="s">
        <v>5</v>
      </c>
      <c r="B19" s="5" t="s">
        <v>6</v>
      </c>
      <c r="C19" s="5" t="s">
        <v>13</v>
      </c>
      <c r="D19" s="4">
        <v>276</v>
      </c>
      <c r="E19" s="4">
        <v>138</v>
      </c>
      <c r="F19" s="4">
        <v>138</v>
      </c>
      <c r="G19" s="4">
        <v>5</v>
      </c>
      <c r="H19" s="4">
        <v>13</v>
      </c>
      <c r="I19" s="4">
        <v>82</v>
      </c>
      <c r="J19" t="str">
        <f t="shared" si="0"/>
        <v>138-158</v>
      </c>
      <c r="N19">
        <v>178</v>
      </c>
      <c r="O19" t="s">
        <v>51</v>
      </c>
    </row>
    <row r="20" spans="1:15" ht="20.100000000000001" customHeight="1" x14ac:dyDescent="0.2">
      <c r="A20" s="5" t="s">
        <v>5</v>
      </c>
      <c r="B20" s="5" t="s">
        <v>6</v>
      </c>
      <c r="C20" s="5" t="s">
        <v>25</v>
      </c>
      <c r="D20" s="4">
        <v>1550</v>
      </c>
      <c r="E20" s="4">
        <v>108</v>
      </c>
      <c r="F20" s="4">
        <v>98</v>
      </c>
      <c r="G20" s="4">
        <v>4</v>
      </c>
      <c r="H20" s="4">
        <v>25</v>
      </c>
      <c r="I20" s="4">
        <v>73</v>
      </c>
      <c r="J20" t="str">
        <f t="shared" si="0"/>
        <v>98-118</v>
      </c>
    </row>
    <row r="21" spans="1:15" ht="20.100000000000001" customHeight="1" x14ac:dyDescent="0.2">
      <c r="A21" s="5" t="s">
        <v>5</v>
      </c>
      <c r="B21" s="5" t="s">
        <v>6</v>
      </c>
      <c r="C21" s="5" t="s">
        <v>30</v>
      </c>
      <c r="D21" s="4">
        <v>916</v>
      </c>
      <c r="E21" s="4">
        <v>68</v>
      </c>
      <c r="F21" s="4">
        <v>58</v>
      </c>
      <c r="G21" s="4">
        <v>0</v>
      </c>
      <c r="H21" s="4">
        <v>4</v>
      </c>
      <c r="I21" s="4">
        <v>70</v>
      </c>
      <c r="J21" t="str">
        <f t="shared" si="0"/>
        <v>58-78</v>
      </c>
    </row>
    <row r="22" spans="1:15" ht="20.100000000000001" customHeight="1" x14ac:dyDescent="0.2">
      <c r="A22" s="5" t="s">
        <v>5</v>
      </c>
      <c r="B22" s="5" t="s">
        <v>6</v>
      </c>
      <c r="C22" s="5" t="s">
        <v>8</v>
      </c>
      <c r="D22" s="4">
        <v>2088</v>
      </c>
      <c r="E22" s="4">
        <v>48</v>
      </c>
      <c r="F22" s="4">
        <v>38</v>
      </c>
      <c r="G22" s="4">
        <v>2</v>
      </c>
      <c r="H22" s="4">
        <v>18</v>
      </c>
      <c r="I22" s="4">
        <v>65</v>
      </c>
      <c r="J22" t="str">
        <f t="shared" si="0"/>
        <v>38-58</v>
      </c>
    </row>
    <row r="23" spans="1:15" ht="20.100000000000001" customHeight="1" x14ac:dyDescent="0.2">
      <c r="A23" s="5" t="s">
        <v>5</v>
      </c>
      <c r="B23" s="5" t="s">
        <v>6</v>
      </c>
      <c r="C23" s="5" t="s">
        <v>28</v>
      </c>
      <c r="D23" s="4">
        <v>1554</v>
      </c>
      <c r="E23" s="4">
        <v>98</v>
      </c>
      <c r="F23" s="4">
        <v>78</v>
      </c>
      <c r="G23" s="4">
        <v>0</v>
      </c>
      <c r="H23" s="4">
        <v>2</v>
      </c>
      <c r="I23" s="4">
        <v>64</v>
      </c>
      <c r="J23" t="str">
        <f t="shared" si="0"/>
        <v>58-78</v>
      </c>
    </row>
    <row r="24" spans="1:15" ht="20.100000000000001" customHeight="1" x14ac:dyDescent="0.2">
      <c r="A24" s="5" t="s">
        <v>5</v>
      </c>
      <c r="B24" s="5" t="s">
        <v>6</v>
      </c>
      <c r="C24" s="5" t="s">
        <v>21</v>
      </c>
      <c r="D24" s="4">
        <v>490</v>
      </c>
      <c r="E24" s="4">
        <v>58</v>
      </c>
      <c r="F24" s="4">
        <v>28</v>
      </c>
      <c r="G24" s="4">
        <v>2</v>
      </c>
      <c r="H24" s="4">
        <v>22</v>
      </c>
      <c r="I24" s="4">
        <v>58</v>
      </c>
      <c r="J24" t="str">
        <f t="shared" si="0"/>
        <v>18-38</v>
      </c>
    </row>
    <row r="25" spans="1:15" ht="20.100000000000001" customHeight="1" x14ac:dyDescent="0.2">
      <c r="A25" s="5" t="s">
        <v>5</v>
      </c>
      <c r="B25" s="5" t="s">
        <v>6</v>
      </c>
      <c r="C25" s="5" t="s">
        <v>11</v>
      </c>
      <c r="D25" s="4">
        <v>279</v>
      </c>
      <c r="E25" s="4">
        <v>31.8</v>
      </c>
      <c r="F25" s="4">
        <v>31.8</v>
      </c>
      <c r="G25" s="4">
        <v>10</v>
      </c>
      <c r="H25" s="4">
        <v>21</v>
      </c>
      <c r="I25" s="4">
        <v>57</v>
      </c>
      <c r="J25" t="str">
        <f t="shared" si="0"/>
        <v>18-38</v>
      </c>
    </row>
    <row r="26" spans="1:15" ht="20.100000000000001" customHeight="1" x14ac:dyDescent="0.2">
      <c r="A26" s="5" t="s">
        <v>5</v>
      </c>
      <c r="B26" s="5" t="s">
        <v>6</v>
      </c>
      <c r="C26" s="5" t="s">
        <v>20</v>
      </c>
      <c r="D26" s="4">
        <v>313</v>
      </c>
      <c r="E26" s="4">
        <v>148.80000000000001</v>
      </c>
      <c r="F26" s="4">
        <v>128.80000000000001</v>
      </c>
      <c r="G26" s="4">
        <v>3</v>
      </c>
      <c r="H26" s="4">
        <v>15</v>
      </c>
      <c r="I26" s="4">
        <v>56</v>
      </c>
      <c r="J26" t="str">
        <f t="shared" si="0"/>
        <v>118-138</v>
      </c>
    </row>
    <row r="27" spans="1:15" ht="20.100000000000001" customHeight="1" x14ac:dyDescent="0.2">
      <c r="A27" s="5" t="s">
        <v>5</v>
      </c>
      <c r="B27" s="5" t="s">
        <v>6</v>
      </c>
      <c r="C27" s="5" t="s">
        <v>13</v>
      </c>
      <c r="D27" s="4">
        <v>775</v>
      </c>
      <c r="E27" s="4">
        <v>58</v>
      </c>
      <c r="F27" s="4">
        <v>48.8</v>
      </c>
      <c r="G27" s="4">
        <v>0</v>
      </c>
      <c r="H27" s="4">
        <v>1</v>
      </c>
      <c r="I27" s="4">
        <v>46</v>
      </c>
      <c r="J27" t="str">
        <f t="shared" si="0"/>
        <v>38-58</v>
      </c>
    </row>
    <row r="28" spans="1:15" ht="20.100000000000001" customHeight="1" x14ac:dyDescent="0.2">
      <c r="A28" s="5" t="s">
        <v>5</v>
      </c>
      <c r="B28" s="5" t="s">
        <v>6</v>
      </c>
      <c r="C28" s="5" t="s">
        <v>8</v>
      </c>
      <c r="D28" s="4">
        <v>1742</v>
      </c>
      <c r="E28" s="4">
        <v>78</v>
      </c>
      <c r="F28" s="4">
        <v>78</v>
      </c>
      <c r="G28" s="4">
        <v>1</v>
      </c>
      <c r="H28" s="4">
        <v>12</v>
      </c>
      <c r="I28" s="4">
        <v>46</v>
      </c>
      <c r="J28" t="str">
        <f t="shared" si="0"/>
        <v>58-78</v>
      </c>
    </row>
    <row r="29" spans="1:15" ht="20.100000000000001" customHeight="1" x14ac:dyDescent="0.2">
      <c r="A29" s="5" t="s">
        <v>5</v>
      </c>
      <c r="B29" s="5" t="s">
        <v>6</v>
      </c>
      <c r="C29" s="5" t="s">
        <v>25</v>
      </c>
      <c r="D29" s="4">
        <v>3527</v>
      </c>
      <c r="E29" s="4">
        <v>168</v>
      </c>
      <c r="F29" s="4">
        <v>158.80000000000001</v>
      </c>
      <c r="G29" s="4">
        <v>1</v>
      </c>
      <c r="H29" s="4">
        <v>14</v>
      </c>
      <c r="I29" s="4">
        <v>45</v>
      </c>
      <c r="J29" t="str">
        <f t="shared" si="0"/>
        <v>158-178</v>
      </c>
    </row>
    <row r="30" spans="1:15" ht="20.100000000000001" customHeight="1" x14ac:dyDescent="0.2">
      <c r="A30" s="5" t="s">
        <v>5</v>
      </c>
      <c r="B30" s="5" t="s">
        <v>6</v>
      </c>
      <c r="C30" s="5" t="s">
        <v>7</v>
      </c>
      <c r="D30" s="4">
        <v>7123</v>
      </c>
      <c r="E30" s="4">
        <v>18</v>
      </c>
      <c r="F30" s="4">
        <v>18</v>
      </c>
      <c r="G30" s="4">
        <v>1</v>
      </c>
      <c r="H30" s="4">
        <v>9</v>
      </c>
      <c r="I30" s="4">
        <v>43</v>
      </c>
      <c r="J30" t="str">
        <f t="shared" si="0"/>
        <v>18-38</v>
      </c>
    </row>
    <row r="31" spans="1:15" ht="20.100000000000001" customHeight="1" x14ac:dyDescent="0.2">
      <c r="A31" s="5" t="s">
        <v>5</v>
      </c>
      <c r="B31" s="5" t="s">
        <v>6</v>
      </c>
      <c r="C31" s="5" t="s">
        <v>10</v>
      </c>
      <c r="D31" s="4">
        <v>5736</v>
      </c>
      <c r="E31" s="4">
        <v>68.8</v>
      </c>
      <c r="F31" s="4">
        <v>58.8</v>
      </c>
      <c r="G31" s="4">
        <v>0</v>
      </c>
      <c r="H31" s="4">
        <v>9</v>
      </c>
      <c r="I31" s="4">
        <v>41</v>
      </c>
      <c r="J31" t="str">
        <f t="shared" si="0"/>
        <v>58-78</v>
      </c>
    </row>
    <row r="32" spans="1:15" ht="20.100000000000001" customHeight="1" x14ac:dyDescent="0.2">
      <c r="A32" s="5" t="s">
        <v>5</v>
      </c>
      <c r="B32" s="5" t="s">
        <v>6</v>
      </c>
      <c r="C32" s="5" t="s">
        <v>11</v>
      </c>
      <c r="D32" s="4">
        <v>2126</v>
      </c>
      <c r="E32" s="4">
        <v>108.8</v>
      </c>
      <c r="F32" s="4">
        <v>98.8</v>
      </c>
      <c r="G32" s="4">
        <v>7</v>
      </c>
      <c r="H32" s="4">
        <v>21</v>
      </c>
      <c r="I32" s="4">
        <v>41</v>
      </c>
      <c r="J32" t="str">
        <f t="shared" si="0"/>
        <v>98-118</v>
      </c>
    </row>
    <row r="33" spans="1:15" ht="20.100000000000001" customHeight="1" x14ac:dyDescent="0.2">
      <c r="A33" s="5" t="s">
        <v>5</v>
      </c>
      <c r="B33" s="5" t="s">
        <v>6</v>
      </c>
      <c r="C33" s="5" t="s">
        <v>27</v>
      </c>
      <c r="D33" s="4">
        <v>2655</v>
      </c>
      <c r="E33" s="4">
        <v>138</v>
      </c>
      <c r="F33" s="4">
        <v>99</v>
      </c>
      <c r="G33" s="4">
        <v>3</v>
      </c>
      <c r="H33" s="4">
        <v>17</v>
      </c>
      <c r="I33" s="4">
        <v>40</v>
      </c>
      <c r="J33" t="str">
        <f t="shared" si="0"/>
        <v>98-118</v>
      </c>
    </row>
    <row r="34" spans="1:15" ht="20.100000000000001" customHeight="1" x14ac:dyDescent="0.2">
      <c r="A34" s="5" t="s">
        <v>5</v>
      </c>
      <c r="B34" s="5" t="s">
        <v>6</v>
      </c>
      <c r="C34" s="5" t="s">
        <v>13</v>
      </c>
      <c r="D34" s="4">
        <v>285</v>
      </c>
      <c r="E34" s="4">
        <v>128.80000000000001</v>
      </c>
      <c r="F34" s="4">
        <v>118.8</v>
      </c>
      <c r="G34" s="4">
        <v>1</v>
      </c>
      <c r="H34" s="4">
        <v>11</v>
      </c>
      <c r="I34" s="4">
        <v>40</v>
      </c>
      <c r="J34" t="str">
        <f t="shared" si="0"/>
        <v>118-138</v>
      </c>
    </row>
    <row r="35" spans="1:15" ht="20.100000000000001" customHeight="1" x14ac:dyDescent="0.2">
      <c r="A35" s="5" t="s">
        <v>5</v>
      </c>
      <c r="B35" s="5" t="s">
        <v>6</v>
      </c>
      <c r="C35" s="5" t="s">
        <v>14</v>
      </c>
      <c r="D35" s="4">
        <v>2213</v>
      </c>
      <c r="E35" s="4">
        <v>198</v>
      </c>
      <c r="F35" s="4">
        <v>198</v>
      </c>
      <c r="G35" s="4">
        <v>0</v>
      </c>
      <c r="H35" s="4">
        <v>3</v>
      </c>
      <c r="I35" s="4">
        <v>40</v>
      </c>
      <c r="J35" t="str">
        <f t="shared" si="0"/>
        <v>178-198</v>
      </c>
    </row>
    <row r="36" spans="1:15" ht="20.100000000000001" customHeight="1" x14ac:dyDescent="0.2">
      <c r="A36" s="5" t="s">
        <v>5</v>
      </c>
      <c r="B36" s="5" t="s">
        <v>6</v>
      </c>
      <c r="C36" s="5" t="s">
        <v>9</v>
      </c>
      <c r="D36" s="4">
        <v>712</v>
      </c>
      <c r="E36" s="4">
        <v>148</v>
      </c>
      <c r="F36" s="4">
        <v>148</v>
      </c>
      <c r="G36" s="4">
        <v>0</v>
      </c>
      <c r="H36" s="4">
        <v>1</v>
      </c>
      <c r="I36" s="4">
        <v>40</v>
      </c>
      <c r="J36" t="str">
        <f t="shared" si="0"/>
        <v>138-158</v>
      </c>
    </row>
    <row r="37" spans="1:15" ht="20.100000000000001" customHeight="1" x14ac:dyDescent="0.2">
      <c r="A37" s="5" t="s">
        <v>5</v>
      </c>
      <c r="B37" s="5" t="s">
        <v>6</v>
      </c>
      <c r="C37" s="5" t="s">
        <v>7</v>
      </c>
      <c r="D37" s="4">
        <v>354</v>
      </c>
      <c r="E37" s="4">
        <v>88</v>
      </c>
      <c r="F37" s="4">
        <v>58.8</v>
      </c>
      <c r="G37" s="4">
        <v>1</v>
      </c>
      <c r="H37" s="4">
        <v>12</v>
      </c>
      <c r="I37" s="4">
        <v>94</v>
      </c>
      <c r="J37" t="str">
        <f t="shared" si="0"/>
        <v>58-78</v>
      </c>
    </row>
    <row r="38" spans="1:15" ht="20.100000000000001" customHeight="1" x14ac:dyDescent="0.2">
      <c r="A38" s="5" t="s">
        <v>5</v>
      </c>
      <c r="B38" s="5" t="s">
        <v>6</v>
      </c>
      <c r="C38" s="5" t="s">
        <v>21</v>
      </c>
      <c r="D38" s="4">
        <v>1317</v>
      </c>
      <c r="E38" s="4">
        <v>48</v>
      </c>
      <c r="F38" s="4">
        <v>48</v>
      </c>
      <c r="G38" s="4">
        <v>0</v>
      </c>
      <c r="H38" s="4">
        <v>9</v>
      </c>
      <c r="I38" s="4">
        <v>39</v>
      </c>
      <c r="J38" t="str">
        <f t="shared" si="0"/>
        <v>38-58</v>
      </c>
    </row>
    <row r="39" spans="1:15" ht="20.100000000000001" customHeight="1" x14ac:dyDescent="0.2">
      <c r="A39" s="5" t="s">
        <v>5</v>
      </c>
      <c r="B39" s="5" t="s">
        <v>6</v>
      </c>
      <c r="C39" s="5" t="s">
        <v>26</v>
      </c>
      <c r="D39" s="4">
        <v>246</v>
      </c>
      <c r="E39" s="4">
        <v>138</v>
      </c>
      <c r="F39" s="4">
        <v>138</v>
      </c>
      <c r="G39" s="4">
        <v>0</v>
      </c>
      <c r="H39" s="4">
        <v>7</v>
      </c>
      <c r="I39" s="4">
        <v>39</v>
      </c>
      <c r="J39" t="str">
        <f t="shared" si="0"/>
        <v>138-158</v>
      </c>
    </row>
    <row r="40" spans="1:15" ht="20.100000000000001" customHeight="1" x14ac:dyDescent="0.2">
      <c r="A40" s="5" t="s">
        <v>5</v>
      </c>
      <c r="B40" s="5" t="s">
        <v>6</v>
      </c>
      <c r="C40" s="5" t="s">
        <v>24</v>
      </c>
      <c r="D40" s="4">
        <v>408</v>
      </c>
      <c r="E40" s="4">
        <v>48</v>
      </c>
      <c r="F40" s="4">
        <v>48</v>
      </c>
      <c r="G40" s="4">
        <v>0</v>
      </c>
      <c r="H40" s="4">
        <v>11</v>
      </c>
      <c r="I40" s="4">
        <v>38</v>
      </c>
      <c r="J40" t="str">
        <f t="shared" si="0"/>
        <v>38-58</v>
      </c>
    </row>
    <row r="41" spans="1:15" ht="20.100000000000001" customHeight="1" x14ac:dyDescent="0.2">
      <c r="A41" s="5" t="s">
        <v>5</v>
      </c>
      <c r="B41" s="5" t="s">
        <v>6</v>
      </c>
      <c r="C41" s="5" t="s">
        <v>29</v>
      </c>
      <c r="D41" s="4">
        <v>512</v>
      </c>
      <c r="E41" s="4">
        <v>28</v>
      </c>
      <c r="F41" s="4">
        <v>28</v>
      </c>
      <c r="G41" s="4">
        <v>7</v>
      </c>
      <c r="H41" s="4">
        <v>8</v>
      </c>
      <c r="I41" s="4">
        <v>38</v>
      </c>
      <c r="J41" t="str">
        <f t="shared" si="0"/>
        <v>18-38</v>
      </c>
    </row>
    <row r="42" spans="1:15" ht="20.100000000000001" customHeight="1" x14ac:dyDescent="0.2">
      <c r="A42" s="5" t="s">
        <v>5</v>
      </c>
      <c r="B42" s="5" t="s">
        <v>6</v>
      </c>
      <c r="C42" s="5" t="s">
        <v>14</v>
      </c>
      <c r="D42" s="4">
        <v>756</v>
      </c>
      <c r="E42" s="4">
        <v>78.8</v>
      </c>
      <c r="F42" s="4">
        <v>78.8</v>
      </c>
      <c r="G42" s="4">
        <v>0</v>
      </c>
      <c r="H42" s="4">
        <v>5</v>
      </c>
      <c r="I42" s="4">
        <v>37</v>
      </c>
      <c r="J42" t="str">
        <f t="shared" si="0"/>
        <v>58-78</v>
      </c>
    </row>
    <row r="43" spans="1:15" ht="20.100000000000001" customHeight="1" x14ac:dyDescent="0.2">
      <c r="A43" s="5" t="s">
        <v>5</v>
      </c>
      <c r="B43" s="5" t="s">
        <v>6</v>
      </c>
      <c r="C43" s="5" t="s">
        <v>13</v>
      </c>
      <c r="D43" s="4">
        <v>234</v>
      </c>
      <c r="E43" s="4">
        <v>68</v>
      </c>
      <c r="F43" s="4">
        <v>68</v>
      </c>
      <c r="G43" s="4">
        <v>4</v>
      </c>
      <c r="H43" s="4">
        <v>9</v>
      </c>
      <c r="I43" s="4">
        <v>37</v>
      </c>
      <c r="J43" t="str">
        <f t="shared" si="0"/>
        <v>58-78</v>
      </c>
    </row>
    <row r="44" spans="1:15" ht="20.100000000000001" customHeight="1" x14ac:dyDescent="0.2">
      <c r="A44" s="5" t="s">
        <v>5</v>
      </c>
      <c r="B44" s="5" t="s">
        <v>6</v>
      </c>
      <c r="C44" s="5" t="s">
        <v>25</v>
      </c>
      <c r="D44" s="4">
        <v>247</v>
      </c>
      <c r="E44" s="4">
        <v>88</v>
      </c>
      <c r="F44" s="4">
        <v>88</v>
      </c>
      <c r="G44" s="4">
        <v>1</v>
      </c>
      <c r="H44" s="4">
        <v>14</v>
      </c>
      <c r="I44" s="4">
        <v>35</v>
      </c>
      <c r="J44" t="str">
        <f t="shared" si="0"/>
        <v>58-78</v>
      </c>
    </row>
    <row r="45" spans="1:15" ht="20.100000000000001" customHeight="1" x14ac:dyDescent="0.2">
      <c r="A45" s="5" t="s">
        <v>5</v>
      </c>
      <c r="B45" s="5" t="s">
        <v>6</v>
      </c>
      <c r="C45" s="5" t="s">
        <v>21</v>
      </c>
      <c r="D45" s="4">
        <v>520</v>
      </c>
      <c r="E45" s="4">
        <v>86.8</v>
      </c>
      <c r="F45" s="4">
        <v>76.8</v>
      </c>
      <c r="G45" s="4">
        <v>0</v>
      </c>
      <c r="H45" s="4">
        <v>8</v>
      </c>
      <c r="I45" s="4">
        <v>34</v>
      </c>
      <c r="J45" t="str">
        <f t="shared" si="0"/>
        <v>58-78</v>
      </c>
    </row>
    <row r="46" spans="1:15" ht="20.100000000000001" customHeight="1" x14ac:dyDescent="0.2">
      <c r="A46" s="5" t="s">
        <v>5</v>
      </c>
      <c r="B46" s="5" t="s">
        <v>6</v>
      </c>
      <c r="C46" s="5" t="s">
        <v>10</v>
      </c>
      <c r="D46" s="4">
        <v>711</v>
      </c>
      <c r="E46" s="4">
        <v>38.799999999999997</v>
      </c>
      <c r="F46" s="4">
        <v>38.799999999999997</v>
      </c>
      <c r="G46" s="4">
        <v>6</v>
      </c>
      <c r="H46" s="4">
        <v>12</v>
      </c>
      <c r="I46" s="4">
        <v>34</v>
      </c>
      <c r="J46" t="str">
        <f t="shared" si="0"/>
        <v>38-58</v>
      </c>
      <c r="K46" s="2"/>
      <c r="L46" s="3"/>
      <c r="M46" s="3"/>
      <c r="N46" s="3"/>
      <c r="O46" s="3"/>
    </row>
    <row r="47" spans="1:15" ht="20.100000000000001" customHeight="1" x14ac:dyDescent="0.2">
      <c r="A47" s="5" t="s">
        <v>5</v>
      </c>
      <c r="B47" s="5" t="s">
        <v>6</v>
      </c>
      <c r="C47" s="5" t="s">
        <v>31</v>
      </c>
      <c r="D47" s="4">
        <v>266</v>
      </c>
      <c r="E47" s="4">
        <v>98</v>
      </c>
      <c r="F47" s="4">
        <v>98</v>
      </c>
      <c r="G47" s="4">
        <v>4</v>
      </c>
      <c r="H47" s="4">
        <v>5</v>
      </c>
      <c r="I47" s="4">
        <v>34</v>
      </c>
      <c r="J47" t="str">
        <f t="shared" si="0"/>
        <v>98-118</v>
      </c>
      <c r="K47" s="2"/>
      <c r="L47" s="3"/>
      <c r="M47" s="3"/>
      <c r="N47" s="3"/>
      <c r="O47" s="3"/>
    </row>
    <row r="48" spans="1:15" ht="20.100000000000001" customHeight="1" x14ac:dyDescent="0.2">
      <c r="A48" s="5" t="s">
        <v>5</v>
      </c>
      <c r="B48" s="5" t="s">
        <v>6</v>
      </c>
      <c r="C48" s="5" t="s">
        <v>23</v>
      </c>
      <c r="D48" s="4">
        <v>217</v>
      </c>
      <c r="E48" s="4">
        <v>68</v>
      </c>
      <c r="F48" s="4">
        <v>68</v>
      </c>
      <c r="G48" s="4">
        <v>0</v>
      </c>
      <c r="H48" s="4">
        <v>3</v>
      </c>
      <c r="I48" s="4">
        <v>33</v>
      </c>
      <c r="J48" t="str">
        <f t="shared" si="0"/>
        <v>58-78</v>
      </c>
      <c r="K48" s="2"/>
      <c r="L48" s="3"/>
      <c r="M48" s="3"/>
      <c r="N48" s="3"/>
      <c r="O48" s="3"/>
    </row>
    <row r="49" spans="1:15" ht="20.100000000000001" customHeight="1" x14ac:dyDescent="0.2">
      <c r="A49" s="5" t="s">
        <v>5</v>
      </c>
      <c r="B49" s="5" t="s">
        <v>6</v>
      </c>
      <c r="C49" s="5" t="s">
        <v>12</v>
      </c>
      <c r="D49" s="4">
        <v>766</v>
      </c>
      <c r="E49" s="4">
        <v>98</v>
      </c>
      <c r="F49" s="4">
        <v>98</v>
      </c>
      <c r="G49" s="5">
        <v>2</v>
      </c>
      <c r="H49" s="4">
        <v>8</v>
      </c>
      <c r="I49" s="4">
        <v>33</v>
      </c>
      <c r="J49" t="str">
        <f t="shared" si="0"/>
        <v>98-118</v>
      </c>
      <c r="K49" s="3"/>
      <c r="L49" s="3"/>
      <c r="M49" s="3"/>
      <c r="N49" s="3"/>
      <c r="O49" s="3"/>
    </row>
    <row r="50" spans="1:15" ht="20.100000000000001" customHeight="1" x14ac:dyDescent="0.2">
      <c r="A50" s="5" t="s">
        <v>5</v>
      </c>
      <c r="B50" s="5" t="s">
        <v>6</v>
      </c>
      <c r="C50" s="5" t="s">
        <v>32</v>
      </c>
      <c r="D50" s="4">
        <v>265</v>
      </c>
      <c r="E50" s="4">
        <v>38</v>
      </c>
      <c r="F50" s="4">
        <v>38</v>
      </c>
      <c r="G50" s="5">
        <v>1</v>
      </c>
      <c r="H50" s="4">
        <v>10</v>
      </c>
      <c r="I50" s="4">
        <v>32</v>
      </c>
      <c r="J50" t="str">
        <f t="shared" si="0"/>
        <v>38-58</v>
      </c>
      <c r="K50" s="3"/>
      <c r="L50" s="3"/>
      <c r="M50" s="3"/>
      <c r="N50" s="3"/>
      <c r="O50" s="3"/>
    </row>
    <row r="51" spans="1:15" ht="20.100000000000001" customHeight="1" x14ac:dyDescent="0.2">
      <c r="A51" s="5" t="s">
        <v>5</v>
      </c>
      <c r="B51" s="5" t="s">
        <v>6</v>
      </c>
      <c r="C51" s="5" t="s">
        <v>14</v>
      </c>
      <c r="D51" s="4">
        <v>1547</v>
      </c>
      <c r="E51" s="4">
        <v>48.8</v>
      </c>
      <c r="F51" s="4">
        <v>48.8</v>
      </c>
      <c r="G51" s="5">
        <v>9</v>
      </c>
      <c r="H51" s="4">
        <v>75</v>
      </c>
      <c r="I51" s="4">
        <v>187</v>
      </c>
      <c r="J51" t="str">
        <f t="shared" si="0"/>
        <v>38-58</v>
      </c>
      <c r="K51" s="3"/>
    </row>
    <row r="52" spans="1:15" ht="20.100000000000001" customHeight="1" x14ac:dyDescent="0.2">
      <c r="A52" s="5" t="s">
        <v>5</v>
      </c>
      <c r="B52" s="5" t="s">
        <v>6</v>
      </c>
      <c r="C52" s="5" t="s">
        <v>7</v>
      </c>
      <c r="D52" s="4">
        <v>1636</v>
      </c>
      <c r="E52" s="4">
        <v>38</v>
      </c>
      <c r="F52" s="4">
        <v>38</v>
      </c>
      <c r="G52" s="5">
        <v>2</v>
      </c>
      <c r="H52" s="4">
        <v>14</v>
      </c>
      <c r="I52" s="4">
        <v>19</v>
      </c>
      <c r="J52" t="str">
        <f t="shared" si="0"/>
        <v>38-58</v>
      </c>
      <c r="K52" s="3"/>
    </row>
    <row r="53" spans="1:15" ht="20.100000000000001" customHeight="1" x14ac:dyDescent="0.2">
      <c r="A53" s="5" t="s">
        <v>5</v>
      </c>
      <c r="B53" s="5" t="s">
        <v>6</v>
      </c>
      <c r="C53" s="5" t="s">
        <v>10</v>
      </c>
      <c r="D53" s="4">
        <v>300</v>
      </c>
      <c r="E53" s="4">
        <v>58</v>
      </c>
      <c r="F53" s="5">
        <v>58</v>
      </c>
      <c r="G53" s="5">
        <v>12</v>
      </c>
      <c r="H53" s="4">
        <v>38</v>
      </c>
      <c r="I53" s="4">
        <v>121</v>
      </c>
      <c r="J53" t="str">
        <f t="shared" si="0"/>
        <v>58-78</v>
      </c>
      <c r="K53" s="3"/>
    </row>
    <row r="54" spans="1:15" ht="20.100000000000001" customHeight="1" x14ac:dyDescent="0.2">
      <c r="A54" s="5" t="s">
        <v>5</v>
      </c>
      <c r="B54" s="5" t="s">
        <v>6</v>
      </c>
      <c r="C54" s="5" t="s">
        <v>11</v>
      </c>
      <c r="D54" s="4">
        <v>2780</v>
      </c>
      <c r="E54" s="4">
        <v>38.799999999999997</v>
      </c>
      <c r="F54" s="5">
        <v>38.799999999999997</v>
      </c>
      <c r="G54" s="4">
        <v>9</v>
      </c>
      <c r="H54" s="4">
        <v>54</v>
      </c>
      <c r="I54" s="4">
        <v>246</v>
      </c>
      <c r="J54" t="str">
        <f t="shared" si="0"/>
        <v>38-58</v>
      </c>
    </row>
    <row r="55" spans="1:15" ht="20.100000000000001" customHeight="1" x14ac:dyDescent="0.2">
      <c r="F55" s="2"/>
      <c r="J55" s="3"/>
    </row>
    <row r="56" spans="1:15" ht="20.100000000000001" customHeight="1" x14ac:dyDescent="0.2">
      <c r="F56" s="2"/>
      <c r="J56" s="3"/>
    </row>
    <row r="57" spans="1:15" ht="20.100000000000001" customHeight="1" x14ac:dyDescent="0.2">
      <c r="F57" s="2"/>
      <c r="J57" s="3"/>
    </row>
    <row r="58" spans="1:15" ht="20.100000000000001" customHeight="1" x14ac:dyDescent="0.2">
      <c r="F58" s="2"/>
      <c r="J58" s="3"/>
    </row>
    <row r="59" spans="1:15" ht="20.100000000000001" customHeight="1" x14ac:dyDescent="0.2">
      <c r="F59"/>
      <c r="G59"/>
      <c r="H59"/>
      <c r="I59"/>
    </row>
    <row r="60" spans="1:15" ht="20.100000000000001" customHeight="1" x14ac:dyDescent="0.2">
      <c r="F60"/>
      <c r="G60"/>
      <c r="H60"/>
      <c r="I60"/>
    </row>
    <row r="61" spans="1:15" ht="20.100000000000001" customHeight="1" x14ac:dyDescent="0.2">
      <c r="F61"/>
      <c r="G61"/>
      <c r="H61"/>
      <c r="I61"/>
    </row>
    <row r="62" spans="1:15" ht="20.100000000000001" customHeight="1" x14ac:dyDescent="0.2">
      <c r="F62"/>
      <c r="G62"/>
      <c r="H62"/>
      <c r="I62"/>
    </row>
    <row r="63" spans="1:15" ht="20.100000000000001" customHeight="1" x14ac:dyDescent="0.2">
      <c r="F63"/>
      <c r="G63"/>
      <c r="H63"/>
      <c r="I63"/>
    </row>
    <row r="64" spans="1:15" ht="20.100000000000001" customHeight="1" x14ac:dyDescent="0.2">
      <c r="F64"/>
      <c r="G64"/>
      <c r="H64"/>
      <c r="I64"/>
    </row>
    <row r="65" spans="6:9" ht="20.100000000000001" customHeight="1" x14ac:dyDescent="0.2">
      <c r="F65"/>
      <c r="G65"/>
      <c r="H65"/>
      <c r="I65"/>
    </row>
    <row r="66" spans="6:9" ht="20.100000000000001" customHeight="1" x14ac:dyDescent="0.2">
      <c r="F66"/>
      <c r="G66"/>
      <c r="H66"/>
      <c r="I66"/>
    </row>
    <row r="67" spans="6:9" ht="20.100000000000001" customHeight="1" x14ac:dyDescent="0.2">
      <c r="F67"/>
      <c r="G67"/>
      <c r="H67"/>
      <c r="I67"/>
    </row>
    <row r="68" spans="6:9" ht="20.100000000000001" customHeight="1" x14ac:dyDescent="0.2">
      <c r="F68"/>
      <c r="G68"/>
      <c r="H68"/>
      <c r="I68"/>
    </row>
    <row r="69" spans="6:9" ht="20.100000000000001" customHeight="1" x14ac:dyDescent="0.2">
      <c r="F69"/>
      <c r="G69"/>
      <c r="H69"/>
      <c r="I69"/>
    </row>
    <row r="70" spans="6:9" ht="20.100000000000001" customHeight="1" x14ac:dyDescent="0.2">
      <c r="F70"/>
      <c r="G70"/>
      <c r="H70"/>
      <c r="I70"/>
    </row>
    <row r="71" spans="6:9" ht="20.100000000000001" customHeight="1" x14ac:dyDescent="0.2">
      <c r="F71"/>
      <c r="G71"/>
      <c r="H71"/>
      <c r="I71"/>
    </row>
    <row r="72" spans="6:9" ht="20.100000000000001" customHeight="1" x14ac:dyDescent="0.2">
      <c r="F72"/>
      <c r="G72"/>
      <c r="H72"/>
      <c r="I72"/>
    </row>
    <row r="73" spans="6:9" ht="20.100000000000001" customHeight="1" x14ac:dyDescent="0.2">
      <c r="F73"/>
      <c r="G73"/>
      <c r="H73"/>
      <c r="I73"/>
    </row>
    <row r="74" spans="6:9" ht="20.100000000000001" customHeight="1" x14ac:dyDescent="0.2">
      <c r="F74"/>
      <c r="G74"/>
      <c r="H74"/>
      <c r="I74"/>
    </row>
    <row r="75" spans="6:9" ht="20.100000000000001" customHeight="1" x14ac:dyDescent="0.2">
      <c r="F75"/>
      <c r="G75"/>
      <c r="H75"/>
      <c r="I75"/>
    </row>
    <row r="76" spans="6:9" ht="20.100000000000001" customHeight="1" x14ac:dyDescent="0.2">
      <c r="F76"/>
      <c r="G76"/>
      <c r="H76"/>
      <c r="I76"/>
    </row>
    <row r="77" spans="6:9" ht="20.100000000000001" customHeight="1" x14ac:dyDescent="0.2">
      <c r="F77"/>
      <c r="G77"/>
      <c r="H77"/>
      <c r="I77"/>
    </row>
    <row r="78" spans="6:9" ht="20.100000000000001" customHeight="1" x14ac:dyDescent="0.2">
      <c r="F78"/>
      <c r="G78"/>
      <c r="H78"/>
      <c r="I78"/>
    </row>
    <row r="79" spans="6:9" ht="20.100000000000001" customHeight="1" x14ac:dyDescent="0.2">
      <c r="F79"/>
      <c r="G79"/>
      <c r="H79"/>
      <c r="I79"/>
    </row>
    <row r="80" spans="6:9" ht="20.100000000000001" customHeight="1" x14ac:dyDescent="0.2">
      <c r="F80"/>
      <c r="G80"/>
      <c r="H80"/>
      <c r="I80"/>
    </row>
    <row r="81" spans="4:9" ht="20.100000000000001" customHeight="1" x14ac:dyDescent="0.2">
      <c r="F81"/>
      <c r="G81"/>
      <c r="H81"/>
      <c r="I81"/>
    </row>
    <row r="82" spans="4:9" ht="20.100000000000001" customHeight="1" x14ac:dyDescent="0.2">
      <c r="D82" s="1"/>
    </row>
    <row r="83" spans="4:9" ht="20.100000000000001" customHeight="1" x14ac:dyDescent="0.2">
      <c r="D83" s="1"/>
    </row>
    <row r="84" spans="4:9" ht="20.100000000000001" customHeight="1" x14ac:dyDescent="0.2">
      <c r="D84" s="1"/>
    </row>
    <row r="85" spans="4:9" ht="20.100000000000001" customHeight="1" x14ac:dyDescent="0.2">
      <c r="D85" s="1"/>
    </row>
    <row r="86" spans="4:9" ht="20.100000000000001" customHeight="1" x14ac:dyDescent="0.2">
      <c r="D86" s="1"/>
    </row>
    <row r="87" spans="4:9" ht="20.100000000000001" customHeight="1" x14ac:dyDescent="0.2">
      <c r="D87" s="1"/>
    </row>
    <row r="88" spans="4:9" ht="20.100000000000001" customHeight="1" x14ac:dyDescent="0.2">
      <c r="D88" s="1"/>
    </row>
    <row r="89" spans="4:9" ht="20.100000000000001" customHeight="1" x14ac:dyDescent="0.2">
      <c r="D89" s="1"/>
    </row>
    <row r="90" spans="4:9" ht="20.100000000000001" customHeight="1" x14ac:dyDescent="0.2">
      <c r="D90" s="1"/>
    </row>
    <row r="91" spans="4:9" ht="20.100000000000001" customHeight="1" x14ac:dyDescent="0.2">
      <c r="D91" s="1"/>
    </row>
    <row r="92" spans="4:9" ht="20.100000000000001" customHeight="1" x14ac:dyDescent="0.2">
      <c r="D92" s="1"/>
    </row>
    <row r="93" spans="4:9" ht="20.100000000000001" customHeight="1" x14ac:dyDescent="0.2">
      <c r="D93" s="1"/>
    </row>
    <row r="94" spans="4:9" ht="20.100000000000001" customHeight="1" x14ac:dyDescent="0.2">
      <c r="D94" s="1"/>
    </row>
    <row r="95" spans="4:9" ht="20.100000000000001" customHeight="1" x14ac:dyDescent="0.2">
      <c r="D95" s="1"/>
    </row>
    <row r="96" spans="4:9" ht="20.100000000000001" customHeight="1" x14ac:dyDescent="0.2">
      <c r="D96" s="1"/>
    </row>
    <row r="97" spans="4:4" ht="20.100000000000001" customHeight="1" x14ac:dyDescent="0.2">
      <c r="D97" s="1"/>
    </row>
    <row r="98" spans="4:4" ht="20.100000000000001" customHeight="1" x14ac:dyDescent="0.2">
      <c r="D98" s="1"/>
    </row>
    <row r="99" spans="4:4" ht="20.100000000000001" customHeight="1" x14ac:dyDescent="0.2">
      <c r="D99" s="1"/>
    </row>
    <row r="100" spans="4:4" ht="20.100000000000001" customHeight="1" x14ac:dyDescent="0.2">
      <c r="D100" s="1"/>
    </row>
    <row r="101" spans="4:4" ht="20.100000000000001" customHeight="1" x14ac:dyDescent="0.2">
      <c r="D101" s="1"/>
    </row>
    <row r="102" spans="4:4" ht="20.100000000000001" customHeight="1" x14ac:dyDescent="0.2">
      <c r="D102" s="1"/>
    </row>
    <row r="103" spans="4:4" ht="20.100000000000001" customHeight="1" x14ac:dyDescent="0.2">
      <c r="D103" s="1"/>
    </row>
    <row r="104" spans="4:4" ht="20.100000000000001" customHeight="1" x14ac:dyDescent="0.2">
      <c r="D104" s="1"/>
    </row>
    <row r="105" spans="4:4" ht="20.100000000000001" customHeight="1" x14ac:dyDescent="0.2">
      <c r="D105" s="1"/>
    </row>
    <row r="106" spans="4:4" ht="20.100000000000001" customHeight="1" x14ac:dyDescent="0.2">
      <c r="D106" s="1"/>
    </row>
    <row r="107" spans="4:4" ht="20.100000000000001" customHeight="1" x14ac:dyDescent="0.2">
      <c r="D107" s="1"/>
    </row>
    <row r="108" spans="4:4" ht="20.100000000000001" customHeight="1" x14ac:dyDescent="0.2">
      <c r="D108" s="1"/>
    </row>
    <row r="109" spans="4:4" ht="20.100000000000001" customHeight="1" x14ac:dyDescent="0.2">
      <c r="D109" s="1"/>
    </row>
    <row r="110" spans="4:4" ht="20.100000000000001" customHeight="1" x14ac:dyDescent="0.2">
      <c r="D110" s="1"/>
    </row>
    <row r="111" spans="4:4" ht="20.100000000000001" customHeight="1" x14ac:dyDescent="0.2">
      <c r="D111" s="1"/>
    </row>
    <row r="112" spans="4:4" ht="20.100000000000001" customHeight="1" x14ac:dyDescent="0.2">
      <c r="D112" s="1"/>
    </row>
    <row r="113" spans="4:4" ht="20.100000000000001" customHeight="1" x14ac:dyDescent="0.2">
      <c r="D113" s="1"/>
    </row>
    <row r="114" spans="4:4" ht="20.100000000000001" customHeight="1" x14ac:dyDescent="0.2">
      <c r="D114" s="1"/>
    </row>
    <row r="115" spans="4:4" ht="20.100000000000001" customHeight="1" x14ac:dyDescent="0.2">
      <c r="D115" s="1"/>
    </row>
    <row r="116" spans="4:4" ht="20.100000000000001" customHeight="1" x14ac:dyDescent="0.2">
      <c r="D116" s="1"/>
    </row>
    <row r="117" spans="4:4" ht="20.100000000000001" customHeight="1" x14ac:dyDescent="0.2">
      <c r="D117" s="1"/>
    </row>
    <row r="118" spans="4:4" ht="20.100000000000001" customHeight="1" x14ac:dyDescent="0.2">
      <c r="D118" s="1"/>
    </row>
    <row r="119" spans="4:4" ht="20.100000000000001" customHeight="1" x14ac:dyDescent="0.2">
      <c r="D119" s="1"/>
    </row>
    <row r="120" spans="4:4" ht="20.100000000000001" customHeight="1" x14ac:dyDescent="0.2">
      <c r="D120" s="1"/>
    </row>
    <row r="121" spans="4:4" ht="20.100000000000001" customHeight="1" x14ac:dyDescent="0.2">
      <c r="D121" s="1"/>
    </row>
    <row r="122" spans="4:4" ht="20.100000000000001" customHeight="1" x14ac:dyDescent="0.2">
      <c r="D122" s="1"/>
    </row>
  </sheetData>
  <phoneticPr fontId="1" type="noConversion"/>
  <conditionalFormatting sqref="F1:F54">
    <cfRule type="top10" dxfId="0" priority="2" rank="1"/>
    <cfRule type="top10" dxfId="1" priority="1" percent="1" bottom="1" rank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2026-04-20T01:07:10Z</dcterms:modified>
</cp:coreProperties>
</file>