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DC2CE7F-429D-47E7-8236-36316A560A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某行业市场规模数据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E8" i="1"/>
  <c r="B9" i="1"/>
  <c r="B8" i="1"/>
</calcChain>
</file>

<file path=xl/sharedStrings.xml><?xml version="1.0" encoding="utf-8"?>
<sst xmlns="http://schemas.openxmlformats.org/spreadsheetml/2006/main" count="20" uniqueCount="10">
  <si>
    <t>年份</t>
  </si>
  <si>
    <r>
      <rPr>
        <b/>
        <sz val="12"/>
        <color theme="1"/>
        <rFont val="宋体"/>
        <charset val="134"/>
      </rPr>
      <t>市场规模</t>
    </r>
    <r>
      <rPr>
        <sz val="11"/>
        <color theme="1"/>
        <rFont val="宋体"/>
        <charset val="134"/>
      </rPr>
      <t>(亿元)</t>
    </r>
  </si>
  <si>
    <t>2016年</t>
  </si>
  <si>
    <t>2017年</t>
  </si>
  <si>
    <t>2018年</t>
  </si>
  <si>
    <t>2019年</t>
  </si>
  <si>
    <t>2020年</t>
  </si>
  <si>
    <t>2021年</t>
  </si>
  <si>
    <t>2022年</t>
  </si>
  <si>
    <t>2023年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</si>
</sst>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_ "/>
  </numFmts>
  <fonts count="6" x14ac:knownFonts="1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某行业市场规模数据!$B$1</c:f>
              <c:strCache>
                <c:ptCount val="1"/>
                <c:pt idx="0">
                  <c:v>市场规模(亿元)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cat>
            <c:strRef>
              <c:f>某行业市场规模数据!$A$2:$A$9</c:f>
              <c:strCache>
                <c:ptCount val="8"/>
                <c:pt idx="0">
                  <c:v>2016年</c:v>
                </c:pt>
                <c:pt idx="1">
                  <c:v>2017年</c:v>
                </c:pt>
                <c:pt idx="2">
                  <c:v>2018年</c:v>
                </c:pt>
                <c:pt idx="3">
                  <c:v>2019年</c:v>
                </c:pt>
                <c:pt idx="4">
                  <c:v>2020年</c:v>
                </c:pt>
                <c:pt idx="5">
                  <c:v>2021年</c:v>
                </c:pt>
                <c:pt idx="6">
                  <c:v>2022年</c:v>
                </c:pt>
                <c:pt idx="7">
                  <c:v>2023年</c:v>
                </c:pt>
              </c:strCache>
            </c:strRef>
          </c:cat>
          <c:val>
            <c:numRef>
              <c:f>某行业市场规模数据!$B$2:$B$9</c:f>
              <c:numCache>
                <c:formatCode>0.0_ </c:formatCode>
                <c:ptCount val="8"/>
                <c:pt idx="0">
                  <c:v>54</c:v>
                </c:pt>
                <c:pt idx="1">
                  <c:v>90</c:v>
                </c:pt>
                <c:pt idx="2">
                  <c:v>115</c:v>
                </c:pt>
                <c:pt idx="3">
                  <c:v>148</c:v>
                </c:pt>
                <c:pt idx="4">
                  <c:v>178</c:v>
                </c:pt>
                <c:pt idx="5">
                  <c:v>205</c:v>
                </c:pt>
                <c:pt idx="6">
                  <c:v>236.86599999999999</c:v>
                </c:pt>
                <c:pt idx="7">
                  <c:v>266.923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DD-4081-9061-B56D3448D2E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upDownBars>
          <c:gapWidth val="219"/>
          <c:upBars>
            <c:spPr>
              <a:solidFill>
                <a:schemeClr val="lt1"/>
              </a:solidFill>
              <a:ln w="9525">
                <a:solidFill>
                  <a:schemeClr val="tx1">
                    <a:lumMod val="15000"/>
                    <a:lumOff val="85000"/>
                  </a:schemeClr>
                </a:solidFill>
              </a:ln>
              <a:effectLst/>
            </c:spPr>
          </c:upBars>
          <c:downBars>
            <c:spPr>
              <a:solidFill>
                <a:schemeClr val="dk1">
                  <a:lumMod val="65000"/>
                  <a:lumOff val="35000"/>
                </a:schemeClr>
              </a:solidFill>
              <a:ln w="9525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</c:downBars>
        </c:upDownBars>
        <c:marker val="1"/>
        <c:smooth val="0"/>
        <c:axId val="779493488"/>
        <c:axId val="779498480"/>
      </c:lineChart>
      <c:catAx>
        <c:axId val="77949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79498480"/>
        <c:crosses val="autoZero"/>
        <c:auto val="1"/>
        <c:lblAlgn val="ctr"/>
        <c:lblOffset val="100"/>
        <c:noMultiLvlLbl val="0"/>
      </c:catAx>
      <c:valAx>
        <c:axId val="779498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79493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某行业市场规模数据!$E$1</c:f>
              <c:strCache>
                <c:ptCount val="1"/>
                <c:pt idx="0">
                  <c:v>市场规模(亿元)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exp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cat>
            <c:strRef>
              <c:f>某行业市场规模数据!$D$2:$D$9</c:f>
              <c:strCache>
                <c:ptCount val="8"/>
                <c:pt idx="0">
                  <c:v>2016年</c:v>
                </c:pt>
                <c:pt idx="1">
                  <c:v>2017年</c:v>
                </c:pt>
                <c:pt idx="2">
                  <c:v>2018年</c:v>
                </c:pt>
                <c:pt idx="3">
                  <c:v>2019年</c:v>
                </c:pt>
                <c:pt idx="4">
                  <c:v>2020年</c:v>
                </c:pt>
                <c:pt idx="5">
                  <c:v>2021年</c:v>
                </c:pt>
                <c:pt idx="6">
                  <c:v>2022年</c:v>
                </c:pt>
                <c:pt idx="7">
                  <c:v>2023年</c:v>
                </c:pt>
              </c:strCache>
            </c:strRef>
          </c:cat>
          <c:val>
            <c:numRef>
              <c:f>某行业市场规模数据!$E$2:$E$9</c:f>
              <c:numCache>
                <c:formatCode>0.0_ </c:formatCode>
                <c:ptCount val="8"/>
                <c:pt idx="0">
                  <c:v>54</c:v>
                </c:pt>
                <c:pt idx="1">
                  <c:v>90</c:v>
                </c:pt>
                <c:pt idx="2">
                  <c:v>115</c:v>
                </c:pt>
                <c:pt idx="3">
                  <c:v>148</c:v>
                </c:pt>
                <c:pt idx="4">
                  <c:v>178</c:v>
                </c:pt>
                <c:pt idx="5">
                  <c:v>205</c:v>
                </c:pt>
                <c:pt idx="6">
                  <c:v>294.66901727970037</c:v>
                </c:pt>
                <c:pt idx="7">
                  <c:v>380.71564242504445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73-4D4D-A625-88171CF22157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779500560"/>
        <c:axId val="779500976"/>
      </c:lineChart>
      <c:catAx>
        <c:axId val="77950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79500976"/>
        <c:crosses val="autoZero"/>
        <c:auto val="1"/>
        <c:lblAlgn val="ctr"/>
        <c:lblOffset val="100"/>
        <c:noMultiLvlLbl val="0"/>
      </c:catAx>
      <c:valAx>
        <c:axId val="779500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795005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433386</xdr:colOff>
      <xdr:row>10</xdr:row>
      <xdr:rowOff>104775</xdr:rowOff>
    </xdr:from>
    <xdr:to>
      <xdr:col>21</xdr:col>
      <xdr:colOff>590549</xdr:colOff>
      <xdr:row>20</xdr:row>
      <xdr:rowOff>219075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1E244A7B-AA92-8366-D314-99BE2B74BC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14287</xdr:colOff>
      <xdr:row>0</xdr:row>
      <xdr:rowOff>514349</xdr:rowOff>
    </xdr:from>
    <xdr:to>
      <xdr:col>13</xdr:col>
      <xdr:colOff>161925</xdr:colOff>
      <xdr:row>10</xdr:row>
      <xdr:rowOff>285749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E7370A6C-30EA-5D66-C551-31850A21B1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activeCell="F14" sqref="F14"/>
    </sheetView>
  </sheetViews>
  <sheetFormatPr defaultColWidth="9" defaultRowHeight="24.95" customHeight="1" x14ac:dyDescent="0.2"/>
  <cols>
    <col min="2" max="2" width="11.125" customWidth="1"/>
  </cols>
  <sheetData>
    <row r="1" spans="1:5" ht="43.5" customHeight="1" x14ac:dyDescent="0.2">
      <c r="A1" s="1" t="s">
        <v>0</v>
      </c>
      <c r="B1" s="2" t="s">
        <v>1</v>
      </c>
      <c r="D1" s="1" t="s">
        <v>0</v>
      </c>
      <c r="E1" s="2" t="s">
        <v>1</v>
      </c>
    </row>
    <row r="2" spans="1:5" ht="24.95" customHeight="1" x14ac:dyDescent="0.2">
      <c r="A2" s="3" t="s">
        <v>2</v>
      </c>
      <c r="B2" s="4">
        <v>54</v>
      </c>
      <c r="D2" s="3" t="s">
        <v>2</v>
      </c>
      <c r="E2" s="4">
        <v>54</v>
      </c>
    </row>
    <row r="3" spans="1:5" ht="24.95" customHeight="1" x14ac:dyDescent="0.2">
      <c r="A3" s="3" t="s">
        <v>3</v>
      </c>
      <c r="B3" s="4">
        <v>90</v>
      </c>
      <c r="D3" s="3" t="s">
        <v>3</v>
      </c>
      <c r="E3" s="4">
        <v>90</v>
      </c>
    </row>
    <row r="4" spans="1:5" ht="24.95" customHeight="1" x14ac:dyDescent="0.2">
      <c r="A4" s="3" t="s">
        <v>4</v>
      </c>
      <c r="B4" s="4">
        <v>115</v>
      </c>
      <c r="D4" s="3" t="s">
        <v>4</v>
      </c>
      <c r="E4" s="4">
        <v>115</v>
      </c>
    </row>
    <row r="5" spans="1:5" ht="24.95" customHeight="1" x14ac:dyDescent="0.2">
      <c r="A5" s="3" t="s">
        <v>5</v>
      </c>
      <c r="B5" s="4">
        <v>148</v>
      </c>
      <c r="D5" s="3" t="s">
        <v>5</v>
      </c>
      <c r="E5" s="4">
        <v>148</v>
      </c>
    </row>
    <row r="6" spans="1:5" ht="24.95" customHeight="1" x14ac:dyDescent="0.2">
      <c r="A6" s="3" t="s">
        <v>6</v>
      </c>
      <c r="B6" s="4">
        <v>178</v>
      </c>
      <c r="D6" s="3" t="s">
        <v>6</v>
      </c>
      <c r="E6" s="4">
        <v>178</v>
      </c>
    </row>
    <row r="7" spans="1:5" ht="24.95" customHeight="1" x14ac:dyDescent="0.2">
      <c r="A7" s="3" t="s">
        <v>7</v>
      </c>
      <c r="B7" s="4">
        <v>205</v>
      </c>
      <c r="D7" s="3" t="s">
        <v>7</v>
      </c>
      <c r="E7" s="4">
        <v>205</v>
      </c>
    </row>
    <row r="8" spans="1:5" ht="24.95" customHeight="1" x14ac:dyDescent="0.2">
      <c r="A8" s="3" t="s">
        <v>8</v>
      </c>
      <c r="B8" s="5">
        <f>30.057*7+26.467</f>
        <v>236.86599999999999</v>
      </c>
      <c r="D8" s="3" t="s">
        <v>8</v>
      </c>
      <c r="E8" s="4">
        <f>49.031*EXP(0.2562*7)</f>
        <v>294.66901727970037</v>
      </c>
    </row>
    <row r="9" spans="1:5" ht="24.95" customHeight="1" x14ac:dyDescent="0.2">
      <c r="A9" s="3" t="s">
        <v>9</v>
      </c>
      <c r="B9" s="5">
        <f>30.057*8+26.467</f>
        <v>266.923</v>
      </c>
      <c r="D9" s="3" t="s">
        <v>9</v>
      </c>
      <c r="E9" s="4">
        <f>49.031*EXP(0.2562*8)</f>
        <v>380.71564242504445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某行业市场规模数据</vt:lpstr>
    </vt:vector>
  </TitlesOfParts>
  <Company>ITSK.com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技术学院</cp:lastModifiedBy>
  <dcterms:created xsi:type="dcterms:W3CDTF">2021-02-04T03:46:00Z</dcterms:created>
  <dcterms:modified xsi:type="dcterms:W3CDTF">2026-03-31T01:59:28Z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1A3377A2284244F8909D979B0F34D7A3_13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